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5" windowWidth="11355" windowHeight="8190" activeTab="1"/>
  </bookViews>
  <sheets>
    <sheet name="Cover Page" sheetId="3" r:id="rId1"/>
    <sheet name="Sheet1" sheetId="1" r:id="rId2"/>
  </sheets>
  <externalReferences>
    <externalReference r:id="rId3"/>
    <externalReference r:id="rId4"/>
    <externalReference r:id="rId5"/>
    <externalReference r:id="rId6"/>
    <externalReference r:id="rId7"/>
    <externalReference r:id="rId8"/>
  </externalReferences>
  <definedNames>
    <definedName name="\A_" localSheetId="0">#REF!</definedName>
    <definedName name="\A_">#REF!</definedName>
    <definedName name="\c" localSheetId="0">#REF!</definedName>
    <definedName name="\c">#REF!</definedName>
    <definedName name="\e">#N/A</definedName>
    <definedName name="\f">#N/A</definedName>
    <definedName name="\i" localSheetId="0">#REF!</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Key1" localSheetId="0" hidden="1">#REF!</definedName>
    <definedName name="_Key1" hidden="1">#REF!</definedName>
    <definedName name="_M" localSheetId="0">#REF!</definedName>
    <definedName name="_M">#REF!</definedName>
    <definedName name="_Order1" hidden="1">255</definedName>
    <definedName name="_Order2" hidden="1">255</definedName>
    <definedName name="_Sort" localSheetId="0" hidden="1">#REF!</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'[3]Design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'[2]DETAIL BOQ'!#REF!</definedName>
    <definedName name="gfgfgf">'[2]DETAIL BOQ'!#REF!</definedName>
    <definedName name="gh" localSheetId="0">#REF!</definedName>
    <definedName name="gh">#REF!</definedName>
    <definedName name="H" localSheetId="0">#REF!</definedName>
    <definedName name="H">#REF!</definedName>
    <definedName name="Ht">'[3]Design Calculations'!$P$17</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 localSheetId="0">#REF!</definedName>
    <definedName name="MTOoffplotvalves_LASMO__4__List">#REF!</definedName>
    <definedName name="OverallProps">[4]Settings!$A$30:$A$150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0">#REF!</definedName>
    <definedName name="_xlnm.Print_Area" localSheetId="1">Sheet1!$A$1:$Q$62</definedName>
    <definedName name="_xlnm.Print_Area">#REF!</definedName>
    <definedName name="Print_Area_MI">[5]CVA!$A$1:$AM$58</definedName>
    <definedName name="Print_Area_New">'[6]Design Calculations'!$A$1:$I$449</definedName>
    <definedName name="_xlnm.Print_Titles" localSheetId="0">#REF!</definedName>
    <definedName name="_xlnm.Print_Titles" localSheetId="1">Sheet1!$1:$9</definedName>
    <definedName name="_xlnm.Print_Titles">#REF!</definedName>
    <definedName name="q" localSheetId="0">#REF!</definedName>
    <definedName name="q">#REF!</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P58" i="1"/>
  <c r="O58"/>
  <c r="K58"/>
  <c r="O56"/>
  <c r="M56"/>
  <c r="K56"/>
  <c r="P56" s="1"/>
  <c r="I56"/>
  <c r="G56"/>
  <c r="O55"/>
  <c r="M55"/>
  <c r="I55"/>
  <c r="K55" s="1"/>
  <c r="P55" s="1"/>
  <c r="G55"/>
  <c r="M54"/>
  <c r="O54" s="1"/>
  <c r="P54" s="1"/>
  <c r="K54"/>
  <c r="I54"/>
  <c r="G54"/>
  <c r="O53"/>
  <c r="M53"/>
  <c r="I53"/>
  <c r="K53" s="1"/>
  <c r="P53" s="1"/>
  <c r="G53"/>
  <c r="O52"/>
  <c r="M52"/>
  <c r="K52"/>
  <c r="P52" s="1"/>
  <c r="I52"/>
  <c r="G52"/>
  <c r="O51"/>
  <c r="M51"/>
  <c r="K51"/>
  <c r="P51" s="1"/>
  <c r="I51"/>
  <c r="G51"/>
  <c r="M48"/>
  <c r="O48" s="1"/>
  <c r="P48" s="1"/>
  <c r="K48"/>
  <c r="I48"/>
  <c r="G48"/>
  <c r="M47"/>
  <c r="O47" s="1"/>
  <c r="P47" s="1"/>
  <c r="K47"/>
  <c r="I47"/>
  <c r="G47"/>
  <c r="O46"/>
  <c r="M46"/>
  <c r="K46"/>
  <c r="P46" s="1"/>
  <c r="I46"/>
  <c r="G46"/>
  <c r="O45"/>
  <c r="M45"/>
  <c r="K45"/>
  <c r="P45" s="1"/>
  <c r="I45"/>
  <c r="G45"/>
  <c r="O44"/>
  <c r="M44"/>
  <c r="K44"/>
  <c r="P44" s="1"/>
  <c r="I44"/>
  <c r="G44"/>
  <c r="O43"/>
  <c r="M43"/>
  <c r="K43"/>
  <c r="P43" s="1"/>
  <c r="I43"/>
  <c r="G43"/>
  <c r="O42"/>
  <c r="M42"/>
  <c r="K42"/>
  <c r="P42" s="1"/>
  <c r="I42"/>
  <c r="G42"/>
  <c r="M41"/>
  <c r="O41" s="1"/>
  <c r="P41" s="1"/>
  <c r="K41"/>
  <c r="I41"/>
  <c r="G41"/>
  <c r="M40"/>
  <c r="O40" s="1"/>
  <c r="P40" s="1"/>
  <c r="K40"/>
  <c r="I40"/>
  <c r="G40"/>
  <c r="M39"/>
  <c r="O39" s="1"/>
  <c r="P39" s="1"/>
  <c r="K39"/>
  <c r="I39"/>
  <c r="G39"/>
  <c r="M38"/>
  <c r="O38" s="1"/>
  <c r="P38" s="1"/>
  <c r="K38"/>
  <c r="I38"/>
  <c r="G38"/>
  <c r="O37"/>
  <c r="M37"/>
  <c r="K37"/>
  <c r="P37" s="1"/>
  <c r="I37"/>
  <c r="G37"/>
  <c r="O35"/>
  <c r="M35"/>
  <c r="K35"/>
  <c r="P35" s="1"/>
  <c r="I35"/>
  <c r="G35"/>
  <c r="O34"/>
  <c r="M34"/>
  <c r="K34"/>
  <c r="P34" s="1"/>
  <c r="I34"/>
  <c r="G34"/>
  <c r="O33"/>
  <c r="M33"/>
  <c r="K33"/>
  <c r="P33" s="1"/>
  <c r="I33"/>
  <c r="G33"/>
  <c r="O32"/>
  <c r="M32"/>
  <c r="K32"/>
  <c r="P32" s="1"/>
  <c r="I32"/>
  <c r="G32"/>
  <c r="O31"/>
  <c r="M31"/>
  <c r="K31"/>
  <c r="P31" s="1"/>
  <c r="I31"/>
  <c r="G31"/>
  <c r="O30"/>
  <c r="M30"/>
  <c r="K30"/>
  <c r="P30" s="1"/>
  <c r="I30"/>
  <c r="G30"/>
  <c r="O28"/>
  <c r="M28"/>
  <c r="I28"/>
  <c r="K28" s="1"/>
  <c r="P28" s="1"/>
  <c r="G28"/>
  <c r="O27"/>
  <c r="M27"/>
  <c r="I27"/>
  <c r="K27" s="1"/>
  <c r="P27" s="1"/>
  <c r="G27"/>
  <c r="O26"/>
  <c r="M26"/>
  <c r="I26"/>
  <c r="K26" s="1"/>
  <c r="P26" s="1"/>
  <c r="G26"/>
  <c r="O25"/>
  <c r="M25"/>
  <c r="I25"/>
  <c r="K25" s="1"/>
  <c r="P25" s="1"/>
  <c r="G25"/>
  <c r="M24"/>
  <c r="O24" s="1"/>
  <c r="P24" s="1"/>
  <c r="I24"/>
  <c r="K24" s="1"/>
  <c r="G24"/>
  <c r="M23"/>
  <c r="O23" s="1"/>
  <c r="P23" s="1"/>
  <c r="I23"/>
  <c r="K23" s="1"/>
  <c r="G23"/>
  <c r="M22"/>
  <c r="O22" s="1"/>
  <c r="P22" s="1"/>
  <c r="I22"/>
  <c r="K22" s="1"/>
  <c r="G22"/>
  <c r="M21"/>
  <c r="O21" s="1"/>
  <c r="P21" s="1"/>
  <c r="I21"/>
  <c r="K21" s="1"/>
  <c r="G21"/>
  <c r="O20"/>
  <c r="M20"/>
  <c r="K20"/>
  <c r="P20" s="1"/>
  <c r="I20"/>
  <c r="G20"/>
  <c r="O19"/>
  <c r="M19"/>
  <c r="I19"/>
  <c r="K19" s="1"/>
  <c r="P19" s="1"/>
  <c r="G19"/>
  <c r="O18"/>
  <c r="M18"/>
  <c r="K18"/>
  <c r="P18" s="1"/>
  <c r="I18"/>
  <c r="G18"/>
  <c r="P17"/>
  <c r="O17"/>
  <c r="M17"/>
  <c r="K17"/>
  <c r="I17"/>
  <c r="G17"/>
</calcChain>
</file>

<file path=xl/sharedStrings.xml><?xml version="1.0" encoding="utf-8"?>
<sst xmlns="http://schemas.openxmlformats.org/spreadsheetml/2006/main" count="180" uniqueCount="114">
  <si>
    <t>DESCRIPTION</t>
  </si>
  <si>
    <t>QTY</t>
  </si>
  <si>
    <t>0.37 KW</t>
  </si>
  <si>
    <t>3.7 KW</t>
  </si>
  <si>
    <t>7.5 KW</t>
  </si>
  <si>
    <t>11 KW</t>
  </si>
  <si>
    <t>15 KW</t>
  </si>
  <si>
    <t>22 KW</t>
  </si>
  <si>
    <t>30 KW</t>
  </si>
  <si>
    <t>37 KW</t>
  </si>
  <si>
    <t>45 KW</t>
  </si>
  <si>
    <t>55 KW</t>
  </si>
  <si>
    <t>75 KW</t>
  </si>
  <si>
    <t>800 A</t>
  </si>
  <si>
    <t>S. NO.</t>
  </si>
  <si>
    <t>SCHEDULE OF RATES FOR ADDITIONAL ELECTRICAL WORKS</t>
  </si>
  <si>
    <t>MCC / DISTRIBUTION BOARDS</t>
  </si>
  <si>
    <t>1.0</t>
  </si>
  <si>
    <t>Document No.</t>
  </si>
  <si>
    <t>Revision</t>
  </si>
  <si>
    <t>A</t>
  </si>
  <si>
    <t>Date</t>
  </si>
  <si>
    <t>Total Pages (inc front cover)</t>
  </si>
  <si>
    <t>OIL &amp; GAS DEVELOPMENT COMPANY LTD.</t>
  </si>
  <si>
    <t>NAK</t>
  </si>
  <si>
    <t>Rev.</t>
  </si>
  <si>
    <t>Description</t>
  </si>
  <si>
    <t>Prepared By</t>
  </si>
  <si>
    <t>Checked By</t>
  </si>
  <si>
    <t>Approved By</t>
  </si>
  <si>
    <t>UNIT PRICE SCHEDULE</t>
  </si>
  <si>
    <t>UNIT</t>
  </si>
  <si>
    <t>A.</t>
  </si>
  <si>
    <t>B.</t>
  </si>
  <si>
    <t>DOL STARTERS</t>
  </si>
  <si>
    <t>(I)</t>
  </si>
  <si>
    <t>(II)</t>
  </si>
  <si>
    <t>(III)</t>
  </si>
  <si>
    <t>(IV)</t>
  </si>
  <si>
    <t>(V)</t>
  </si>
  <si>
    <t>(VI)</t>
  </si>
  <si>
    <t>(VII)</t>
  </si>
  <si>
    <t>(VIII)</t>
  </si>
  <si>
    <t>(IX)</t>
  </si>
  <si>
    <t>C.</t>
  </si>
  <si>
    <t>D.</t>
  </si>
  <si>
    <t>SOFT STARTERS</t>
  </si>
  <si>
    <t>VARIABLE FREQUENCY DRIVES:</t>
  </si>
  <si>
    <t>B</t>
  </si>
  <si>
    <t>D</t>
  </si>
  <si>
    <t>REFERENCE / REMARKS</t>
  </si>
  <si>
    <t>NOTES:</t>
  </si>
  <si>
    <t>STARTERS:</t>
  </si>
  <si>
    <t>2.0</t>
  </si>
  <si>
    <t>1.5 KW</t>
  </si>
  <si>
    <t>2.2 KW</t>
  </si>
  <si>
    <t>5.5 KW</t>
  </si>
  <si>
    <t>18.5 KW</t>
  </si>
  <si>
    <t>(X)</t>
  </si>
  <si>
    <t>(XI)</t>
  </si>
  <si>
    <t>(XII)</t>
  </si>
  <si>
    <t>I</t>
  </si>
  <si>
    <t>II</t>
  </si>
  <si>
    <t>III</t>
  </si>
  <si>
    <t>IV</t>
  </si>
  <si>
    <t>V</t>
  </si>
  <si>
    <t>VI</t>
  </si>
  <si>
    <t>VII</t>
  </si>
  <si>
    <t>VIII</t>
  </si>
  <si>
    <t>IX</t>
  </si>
  <si>
    <t>X</t>
  </si>
  <si>
    <t>XI</t>
  </si>
  <si>
    <t>XII</t>
  </si>
  <si>
    <t>165-2-BQE-007</t>
  </si>
  <si>
    <t>ADDITIONAL CUBICLE FOR 101-MCC-01 OFW=800 X D=800 X H =2200 MM</t>
  </si>
  <si>
    <t>3.75 KW</t>
  </si>
  <si>
    <t>SUPPLY AND INSTALLATION OF CUBICLES OF LV SWITCHGEAR (400 V) INCLUDING BUSBAR, BUS DROPPER, INTERNAL WIRING, CONNECTORS, METERING INDICATIONS AND PROTECTIONS.</t>
  </si>
  <si>
    <t>SUPPLY AND INSTALLATION OF FOLLOWING COMPONENTS OF LV SWITCHGEAR (400 V) INCLUDING BUSBAR, BUS DROPPER, INTERNAL WIRING, CONNECTORS, METERING INDICATIONS AND PROTECTIONS.</t>
  </si>
  <si>
    <t>MCCB CIRCUIT BREAKER</t>
  </si>
  <si>
    <t>400 A</t>
  </si>
  <si>
    <t>600 A</t>
  </si>
  <si>
    <t>1000 A</t>
  </si>
  <si>
    <t>1200 A</t>
  </si>
  <si>
    <t>1500 A</t>
  </si>
  <si>
    <t>FEEDERS:</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</si>
  <si>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</si>
  <si>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</si>
  <si>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</si>
  <si>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</si>
  <si>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Third Party Pre Shipment Inspection
(Pak. Rs.)</t>
  </si>
  <si>
    <t xml:space="preserve">Unit Rate
(Pak Rs.) </t>
  </si>
  <si>
    <t>Total Supply
(Pak Rs.)</t>
  </si>
  <si>
    <t>Unit Rate
(Pak Rs.)</t>
  </si>
  <si>
    <t>Total Services
(Pak Rs.)</t>
  </si>
  <si>
    <t>F</t>
  </si>
  <si>
    <t>GST on Supply items 
(Pak. Rs.)</t>
  </si>
  <si>
    <t>Total Supply inclusive of GST</t>
  </si>
  <si>
    <t xml:space="preserve">Total Supply inclusive of GST &amp; Pre-Shipment Inspection </t>
  </si>
  <si>
    <t>GST &amp; Provincial tax on Services (Pak.Rs.)</t>
  </si>
  <si>
    <t xml:space="preserve"> Total Services  inclusive of GST &amp; Provincial Tax on Services (Pak.Rs.)</t>
  </si>
  <si>
    <t>C = A+B</t>
  </si>
  <si>
    <t>E = C+D</t>
  </si>
  <si>
    <t>G</t>
  </si>
  <si>
    <t>H = F+G</t>
  </si>
  <si>
    <t xml:space="preserve">Supply </t>
  </si>
  <si>
    <t xml:space="preserve">Services </t>
  </si>
  <si>
    <t>Total Amount
(Supply + Services)
(Pak. Rs.)</t>
  </si>
  <si>
    <t>I=E+H</t>
  </si>
  <si>
    <t>2</t>
  </si>
  <si>
    <t>Nos</t>
  </si>
  <si>
    <t>Issued for Tender</t>
  </si>
  <si>
    <t>Total  Price (1 to 2)</t>
  </si>
  <si>
    <t>ALL TAXES SHALL BE PAYABLE BY CONTRACTOR.</t>
  </si>
  <si>
    <t>THIS SHALL INCLUDE TO AND FROM TRAVEL EXPENSES, BOARDING / LODGING, INSURANCE, MEDICAL COVER AND ALL OTHER EXPENSES. THE ABOVE RATES WOULD ONLY BE APPLICABLE TO CALCULATE VARIATION IN SWITCHGEAR PRICES, IN CASE OF ADDITION, REDUCTION OR REPLACEMENT OF ANY OF THE ABOVE MENTIONED COMPONENTS / MODULES AS COMPARED TO ORIGINAL TENDER DESIGN, DUE TO POSSIBLE CHANGE IN LOAD KW RATINGS. CONTRACTOR / SUPPLIER SHALL REMAIN RESPONSIBLE TO INCORPORATE ALL SUCH CHANGES RECEIVED FROM OGDCL BEFORE START OF SWITCHGEAR FABRICATION.IT SHALL BE NOTED THAT THE ABOVE PRICE SCHEDULE SHALL FORM THE BASIS FOR CALCULATION OF PRICE VARIATION IN SWITCHGEAR (IF REQUIRED). BIDDER’S QUOTED PRICES SHALL BE INCLUSIVE OF ANY ASSOCIATED COSTS</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</si>
</sst>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quot;True&quot;;&quot;True&quot;;&quot;False&quot;"/>
    <numFmt numFmtId="165" formatCode="_-* #,##0\ &quot;DM&quot;_-;\-* #,##0\ &quot;DM&quot;_-;_-* &quot;-&quot;\ &quot;DM&quot;_-;_-@_-"/>
    <numFmt numFmtId="166" formatCode="dd\-mm\-yyyy"/>
  </numFmts>
  <fonts count="66">
    <font>
      <sz val="11"/>
      <color theme="1"/>
      <name val="Calibri"/>
      <family val="2"/>
      <scheme val="minor"/>
    </font>
    <font>
      <sz val="11"/>
      <color theme="1"/>
      <name val="Arial"/>
      <family val="2"/>
    </font>
    <font>
      <b/>
      <u/>
      <sz val="12"/>
      <color rgb="FF000000"/>
      <name val="Arial"/>
      <family val="2"/>
    </font>
    <font>
      <sz val="12"/>
      <color theme="1"/>
      <name val="Arial"/>
      <family val="2"/>
    </font>
    <font>
      <sz val="8"/>
      <name val="Arial"/>
      <family val="2"/>
    </font>
    <font>
      <sz val="11"/>
      <color theme="1"/>
      <name val="Calibri"/>
      <family val="2"/>
      <scheme val="minor"/>
    </font>
    <font>
      <sz val="10"/>
      <name val="Arial"/>
      <family val="2"/>
    </font>
    <font>
      <b/>
      <sz val="16"/>
      <name val="Arial"/>
      <family val="2"/>
    </font>
    <font>
      <b/>
      <sz val="9"/>
      <name val="Arial"/>
      <family val="2"/>
    </font>
    <font>
      <sz val="9"/>
      <name val="Arial"/>
      <family val="2"/>
    </font>
    <font>
      <sz val="20"/>
      <name val="Arial"/>
      <family val="2"/>
    </font>
    <font>
      <b/>
      <u/>
      <sz val="16"/>
      <name val="Arial"/>
      <family val="2"/>
    </font>
    <font>
      <b/>
      <sz val="20"/>
      <name val="Arial"/>
      <family val="2"/>
    </font>
    <font>
      <sz val="16"/>
      <name val="Arial"/>
      <family val="2"/>
    </font>
    <font>
      <b/>
      <sz val="9"/>
      <color rgb="FFFF0000"/>
      <name val="Arial"/>
      <family val="2"/>
    </font>
    <font>
      <sz val="11"/>
      <color indexed="8"/>
      <name val="Calibri"/>
      <family val="2"/>
    </font>
    <font>
      <sz val="12"/>
      <color indexed="8"/>
      <name val="新細明體"/>
      <family val="1"/>
      <charset val="136"/>
    </font>
    <font>
      <sz val="11"/>
      <color indexed="9"/>
      <name val="Calibri"/>
      <family val="2"/>
    </font>
    <font>
      <sz val="12"/>
      <color indexed="9"/>
      <name val="新細明體"/>
      <family val="1"/>
      <charset val="136"/>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SWISS"/>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sz val="11"/>
      <name val="ＭＳ Ｐゴシック"/>
      <charset val="128"/>
    </font>
    <font>
      <sz val="8"/>
      <name val="ＭＳ Ｐゴシック"/>
      <family val="3"/>
      <charset val="128"/>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sz val="10"/>
      <name val="Arial"/>
      <family val="2"/>
    </font>
    <font>
      <b/>
      <sz val="10"/>
      <color rgb="FF000000"/>
      <name val="Arial"/>
      <family val="2"/>
    </font>
    <font>
      <sz val="10"/>
      <color theme="1"/>
      <name val="Arial"/>
      <family val="2"/>
    </font>
    <font>
      <sz val="10"/>
      <color rgb="FF000000"/>
      <name val="Arial"/>
      <family val="2"/>
    </font>
    <font>
      <sz val="12"/>
      <name val="Helv"/>
    </font>
    <font>
      <b/>
      <sz val="14"/>
      <name val="Arial"/>
      <family val="2"/>
    </font>
    <font>
      <sz val="8"/>
      <color indexed="12"/>
      <name val="Arial"/>
      <family val="2"/>
    </font>
    <font>
      <b/>
      <sz val="8"/>
      <name val="Century Gothic"/>
      <family val="2"/>
    </font>
    <font>
      <sz val="8"/>
      <name val="Century Gothic"/>
      <family val="2"/>
    </font>
    <font>
      <b/>
      <u/>
      <sz val="10"/>
      <name val="Arial"/>
      <family val="2"/>
    </font>
    <font>
      <sz val="10"/>
      <name val="Helv"/>
    </font>
    <font>
      <b/>
      <sz val="10"/>
      <color theme="1"/>
      <name val="Arial"/>
      <family val="2"/>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103">
    <xf numFmtId="0" fontId="0" fillId="0" borderId="0"/>
    <xf numFmtId="0" fontId="6" fillId="0" borderId="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6" borderId="0" applyNumberFormat="0" applyBorder="0" applyAlignment="0" applyProtection="0">
      <alignment vertical="center"/>
    </xf>
    <xf numFmtId="0" fontId="16" fillId="9" borderId="0" applyNumberFormat="0" applyBorder="0" applyAlignment="0" applyProtection="0">
      <alignment vertical="center"/>
    </xf>
    <xf numFmtId="0" fontId="16" fillId="12" borderId="0" applyNumberFormat="0" applyBorder="0" applyAlignment="0" applyProtection="0">
      <alignment vertical="center"/>
    </xf>
    <xf numFmtId="0" fontId="17" fillId="13"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8" fillId="13"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20" borderId="0" applyNumberFormat="0" applyBorder="0" applyAlignment="0" applyProtection="0"/>
    <xf numFmtId="0" fontId="19" fillId="4" borderId="0" applyNumberFormat="0" applyBorder="0" applyAlignment="0" applyProtection="0"/>
    <xf numFmtId="0" fontId="20" fillId="21" borderId="28" applyNumberFormat="0" applyAlignment="0" applyProtection="0"/>
    <xf numFmtId="0" fontId="21" fillId="22" borderId="29" applyNumberFormat="0" applyAlignment="0" applyProtection="0"/>
    <xf numFmtId="44" fontId="6" fillId="0" borderId="0" applyFont="0" applyFill="0" applyBorder="0" applyAlignment="0" applyProtection="0"/>
    <xf numFmtId="0" fontId="22" fillId="0" borderId="0" applyNumberFormat="0" applyFill="0" applyBorder="0" applyAlignment="0" applyProtection="0"/>
    <xf numFmtId="0" fontId="23" fillId="5" borderId="0" applyNumberFormat="0" applyBorder="0" applyAlignment="0" applyProtection="0"/>
    <xf numFmtId="0" fontId="24" fillId="0" borderId="30" applyNumberFormat="0" applyFill="0" applyAlignment="0" applyProtection="0"/>
    <xf numFmtId="0" fontId="25" fillId="0" borderId="31" applyNumberFormat="0" applyFill="0" applyAlignment="0" applyProtection="0"/>
    <xf numFmtId="0" fontId="26" fillId="0" borderId="32" applyNumberFormat="0" applyFill="0" applyAlignment="0" applyProtection="0"/>
    <xf numFmtId="0" fontId="26" fillId="0" borderId="0" applyNumberFormat="0" applyFill="0" applyBorder="0" applyAlignment="0" applyProtection="0"/>
    <xf numFmtId="0" fontId="27" fillId="8" borderId="28" applyNumberFormat="0" applyAlignment="0" applyProtection="0"/>
    <xf numFmtId="0" fontId="28" fillId="0" borderId="33" applyNumberFormat="0" applyFill="0" applyAlignment="0" applyProtection="0"/>
    <xf numFmtId="0" fontId="29" fillId="23" borderId="0" applyNumberFormat="0" applyBorder="0" applyAlignment="0" applyProtection="0"/>
    <xf numFmtId="164" fontId="30" fillId="0" borderId="0"/>
    <xf numFmtId="164" fontId="30" fillId="0" borderId="0"/>
    <xf numFmtId="0" fontId="6" fillId="0" borderId="0"/>
    <xf numFmtId="0" fontId="6" fillId="0" borderId="0"/>
    <xf numFmtId="0" fontId="5" fillId="0" borderId="0"/>
    <xf numFmtId="0" fontId="6" fillId="24" borderId="34" applyNumberFormat="0" applyFont="0" applyAlignment="0" applyProtection="0"/>
    <xf numFmtId="0" fontId="31" fillId="21" borderId="35" applyNumberFormat="0" applyAlignment="0" applyProtection="0"/>
    <xf numFmtId="9" fontId="6" fillId="0" borderId="0" applyFont="0" applyFill="0" applyBorder="0" applyAlignment="0" applyProtection="0"/>
    <xf numFmtId="0" fontId="32" fillId="0" borderId="0" applyNumberFormat="0" applyFill="0" applyBorder="0" applyAlignment="0" applyProtection="0"/>
    <xf numFmtId="0" fontId="33" fillId="0" borderId="36" applyNumberFormat="0" applyFill="0" applyAlignment="0" applyProtection="0"/>
    <xf numFmtId="0" fontId="34" fillId="0" borderId="0" applyNumberFormat="0" applyFill="0" applyBorder="0" applyAlignment="0" applyProtection="0"/>
    <xf numFmtId="0" fontId="6" fillId="0" borderId="0">
      <alignment vertical="center"/>
    </xf>
    <xf numFmtId="0" fontId="35" fillId="0" borderId="0"/>
    <xf numFmtId="43" fontId="35" fillId="0" borderId="0"/>
    <xf numFmtId="0" fontId="6" fillId="0" borderId="0"/>
    <xf numFmtId="0" fontId="36" fillId="23" borderId="0" applyNumberFormat="0" applyBorder="0" applyAlignment="0" applyProtection="0">
      <alignment vertical="center"/>
    </xf>
    <xf numFmtId="0" fontId="37" fillId="24" borderId="34" applyNumberFormat="0" applyFont="0" applyAlignment="0" applyProtection="0">
      <alignment vertical="center"/>
    </xf>
    <xf numFmtId="0" fontId="38" fillId="0" borderId="36" applyNumberFormat="0" applyFill="0" applyAlignment="0" applyProtection="0">
      <alignment vertical="center"/>
    </xf>
    <xf numFmtId="0" fontId="39" fillId="4" borderId="0" applyNumberFormat="0" applyBorder="0" applyAlignment="0" applyProtection="0">
      <alignment vertical="center"/>
    </xf>
    <xf numFmtId="0" fontId="40" fillId="5" borderId="0" applyNumberFormat="0" applyBorder="0" applyAlignment="0" applyProtection="0">
      <alignment vertical="center"/>
    </xf>
    <xf numFmtId="38" fontId="41" fillId="0" borderId="0" applyFont="0" applyFill="0" applyBorder="0" applyAlignment="0" applyProtection="0"/>
    <xf numFmtId="0" fontId="42" fillId="0" borderId="0"/>
    <xf numFmtId="0" fontId="43" fillId="0" borderId="0" applyNumberFormat="0" applyFill="0" applyBorder="0" applyAlignment="0" applyProtection="0">
      <alignment vertical="center"/>
    </xf>
    <xf numFmtId="0" fontId="44" fillId="0" borderId="30" applyNumberFormat="0" applyFill="0" applyAlignment="0" applyProtection="0">
      <alignment vertical="center"/>
    </xf>
    <xf numFmtId="0" fontId="45" fillId="0" borderId="31" applyNumberFormat="0" applyFill="0" applyAlignment="0" applyProtection="0">
      <alignment vertical="center"/>
    </xf>
    <xf numFmtId="0" fontId="46" fillId="0" borderId="32" applyNumberFormat="0" applyFill="0" applyAlignment="0" applyProtection="0">
      <alignment vertical="center"/>
    </xf>
    <xf numFmtId="0" fontId="46" fillId="0" borderId="0" applyNumberFormat="0" applyFill="0" applyBorder="0" applyAlignment="0" applyProtection="0">
      <alignment vertical="center"/>
    </xf>
    <xf numFmtId="0" fontId="47" fillId="22" borderId="29" applyNumberFormat="0" applyAlignment="0" applyProtection="0">
      <alignment vertical="center"/>
    </xf>
    <xf numFmtId="0" fontId="48" fillId="21" borderId="28" applyNumberFormat="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165" fontId="6" fillId="0" borderId="0" applyFont="0" applyFill="0" applyBorder="0" applyAlignment="0" applyProtection="0"/>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20" borderId="0" applyNumberFormat="0" applyBorder="0" applyAlignment="0" applyProtection="0">
      <alignment vertical="center"/>
    </xf>
    <xf numFmtId="0" fontId="51" fillId="8" borderId="28" applyNumberFormat="0" applyAlignment="0" applyProtection="0">
      <alignment vertical="center"/>
    </xf>
    <xf numFmtId="0" fontId="52" fillId="21" borderId="35" applyNumberFormat="0" applyAlignment="0" applyProtection="0">
      <alignment vertical="center"/>
    </xf>
    <xf numFmtId="0" fontId="53" fillId="0" borderId="33" applyNumberFormat="0" applyFill="0" applyAlignment="0" applyProtection="0">
      <alignment vertical="center"/>
    </xf>
    <xf numFmtId="0" fontId="58" fillId="0" borderId="0"/>
    <xf numFmtId="0" fontId="6" fillId="0" borderId="0"/>
    <xf numFmtId="43" fontId="6" fillId="0" borderId="0" applyFont="0" applyFill="0" applyBorder="0" applyAlignment="0" applyProtection="0"/>
    <xf numFmtId="0" fontId="56" fillId="0" borderId="0"/>
    <xf numFmtId="0" fontId="6" fillId="0" borderId="0"/>
  </cellStyleXfs>
  <cellXfs count="121">
    <xf numFmtId="0" fontId="0" fillId="0" borderId="0" xfId="0"/>
    <xf numFmtId="0" fontId="1" fillId="0" borderId="0" xfId="0" applyFont="1" applyAlignment="1">
      <alignment vertical="center"/>
    </xf>
    <xf numFmtId="0" fontId="3" fillId="0" borderId="0" xfId="0" applyFont="1" applyAlignment="1">
      <alignment vertical="center"/>
    </xf>
    <xf numFmtId="0" fontId="56" fillId="0" borderId="0" xfId="0" applyFont="1" applyAlignment="1">
      <alignment vertical="center"/>
    </xf>
    <xf numFmtId="0" fontId="56" fillId="0" borderId="0" xfId="0" applyFont="1" applyAlignment="1">
      <alignment vertical="top"/>
    </xf>
    <xf numFmtId="0" fontId="6" fillId="0" borderId="4" xfId="98" applyFont="1" applyFill="1" applyBorder="1" applyAlignment="1">
      <alignment horizontal="center" vertical="top" wrapText="1"/>
    </xf>
    <xf numFmtId="0" fontId="6" fillId="0" borderId="4" xfId="0" applyFont="1" applyFill="1" applyBorder="1" applyAlignment="1">
      <alignment vertical="top"/>
    </xf>
    <xf numFmtId="0" fontId="54" fillId="0" borderId="4" xfId="0" applyFont="1" applyFill="1" applyBorder="1" applyAlignment="1">
      <alignment vertical="top"/>
    </xf>
    <xf numFmtId="0" fontId="6" fillId="0" borderId="9" xfId="59" applyBorder="1"/>
    <xf numFmtId="0" fontId="6" fillId="0" borderId="10" xfId="59" applyBorder="1"/>
    <xf numFmtId="0" fontId="8" fillId="0" borderId="7" xfId="59" applyFont="1" applyBorder="1" applyAlignment="1">
      <alignment horizontal="left" vertical="center" indent="1"/>
    </xf>
    <xf numFmtId="0" fontId="9" fillId="0" borderId="8" xfId="59" applyFont="1" applyFill="1" applyBorder="1" applyAlignment="1">
      <alignment horizontal="left" vertical="center" indent="1"/>
    </xf>
    <xf numFmtId="0" fontId="6" fillId="0" borderId="0" xfId="59"/>
    <xf numFmtId="0" fontId="6" fillId="0" borderId="12" xfId="59" applyBorder="1"/>
    <xf numFmtId="0" fontId="6" fillId="0" borderId="0" xfId="59" applyBorder="1"/>
    <xf numFmtId="0" fontId="8" fillId="0" borderId="1" xfId="59" applyFont="1" applyBorder="1" applyAlignment="1">
      <alignment horizontal="left" vertical="center" indent="1"/>
    </xf>
    <xf numFmtId="0" fontId="9" fillId="0" borderId="14" xfId="59" applyFont="1" applyFill="1" applyBorder="1" applyAlignment="1">
      <alignment horizontal="left" vertical="center" indent="1"/>
    </xf>
    <xf numFmtId="166" fontId="9" fillId="0" borderId="14" xfId="59" quotePrefix="1" applyNumberFormat="1" applyFont="1" applyFill="1" applyBorder="1" applyAlignment="1">
      <alignment horizontal="left" vertical="center" indent="1"/>
    </xf>
    <xf numFmtId="0" fontId="6" fillId="0" borderId="15" xfId="59" applyBorder="1"/>
    <xf numFmtId="0" fontId="6" fillId="0" borderId="16" xfId="59" applyBorder="1"/>
    <xf numFmtId="0" fontId="8" fillId="0" borderId="22" xfId="59" applyFont="1" applyBorder="1" applyAlignment="1">
      <alignment horizontal="left" vertical="center" wrapText="1" indent="1"/>
    </xf>
    <xf numFmtId="0" fontId="9" fillId="0" borderId="39" xfId="59" applyFont="1" applyBorder="1" applyAlignment="1">
      <alignment horizontal="left" vertical="center" indent="1"/>
    </xf>
    <xf numFmtId="0" fontId="7" fillId="0" borderId="0" xfId="59" applyFont="1" applyBorder="1" applyAlignment="1">
      <alignment horizontal="left" vertical="center"/>
    </xf>
    <xf numFmtId="0" fontId="61" fillId="0" borderId="0" xfId="59" applyFont="1" applyBorder="1" applyAlignment="1">
      <alignment horizontal="left" vertical="center" wrapText="1" indent="1"/>
    </xf>
    <xf numFmtId="0" fontId="62" fillId="0" borderId="0" xfId="59" applyFont="1" applyBorder="1" applyAlignment="1">
      <alignment horizontal="left" vertical="center" indent="1"/>
    </xf>
    <xf numFmtId="0" fontId="10" fillId="0" borderId="0" xfId="59" applyFont="1"/>
    <xf numFmtId="0" fontId="11" fillId="0" borderId="0" xfId="59" applyFont="1"/>
    <xf numFmtId="0" fontId="6" fillId="0" borderId="0" xfId="59" applyFont="1"/>
    <xf numFmtId="0" fontId="12" fillId="0" borderId="0" xfId="59" applyFont="1" applyAlignment="1">
      <alignment horizontal="center"/>
    </xf>
    <xf numFmtId="0" fontId="11" fillId="0" borderId="0" xfId="59" applyFont="1" applyAlignment="1">
      <alignment horizontal="center" vertical="center" wrapText="1"/>
    </xf>
    <xf numFmtId="0" fontId="11" fillId="0" borderId="0" xfId="59" applyFont="1" applyAlignment="1">
      <alignment horizontal="center" vertical="center"/>
    </xf>
    <xf numFmtId="0" fontId="13" fillId="0" borderId="0" xfId="59" applyFont="1"/>
    <xf numFmtId="0" fontId="6" fillId="0" borderId="0" xfId="59" applyAlignment="1">
      <alignment vertical="center"/>
    </xf>
    <xf numFmtId="0" fontId="4" fillId="0" borderId="6" xfId="59" applyFont="1" applyBorder="1" applyAlignment="1">
      <alignment horizontal="center" vertical="center" wrapText="1"/>
    </xf>
    <xf numFmtId="0" fontId="4" fillId="0" borderId="7" xfId="59" applyFont="1" applyBorder="1" applyAlignment="1">
      <alignment horizontal="center" vertical="center" wrapText="1"/>
    </xf>
    <xf numFmtId="0" fontId="4" fillId="0" borderId="8" xfId="59" applyFont="1" applyBorder="1" applyAlignment="1">
      <alignment horizontal="center" vertical="center" wrapText="1"/>
    </xf>
    <xf numFmtId="0" fontId="4" fillId="0" borderId="20" xfId="59" applyFont="1" applyBorder="1" applyAlignment="1">
      <alignment horizontal="center" vertical="center" wrapText="1"/>
    </xf>
    <xf numFmtId="0" fontId="4" fillId="0" borderId="4" xfId="59" quotePrefix="1" applyFont="1" applyBorder="1" applyAlignment="1">
      <alignment horizontal="center" vertical="center" wrapText="1"/>
    </xf>
    <xf numFmtId="0" fontId="4" fillId="0" borderId="4" xfId="59" applyFont="1" applyBorder="1" applyAlignment="1">
      <alignment horizontal="center" vertical="center" wrapText="1"/>
    </xf>
    <xf numFmtId="0" fontId="4" fillId="0" borderId="21" xfId="59" applyFont="1" applyBorder="1" applyAlignment="1">
      <alignment horizontal="center" vertical="center" wrapText="1"/>
    </xf>
    <xf numFmtId="14" fontId="4" fillId="0" borderId="4" xfId="59" quotePrefix="1" applyNumberFormat="1" applyFont="1" applyBorder="1" applyAlignment="1">
      <alignment horizontal="center" vertical="center" wrapText="1"/>
    </xf>
    <xf numFmtId="0" fontId="4" fillId="0" borderId="20" xfId="59" applyFont="1" applyFill="1" applyBorder="1" applyAlignment="1">
      <alignment horizontal="center" vertical="center" wrapText="1"/>
    </xf>
    <xf numFmtId="0" fontId="14" fillId="0" borderId="23" xfId="59" applyFont="1" applyBorder="1" applyAlignment="1">
      <alignment horizontal="center" vertical="center" wrapText="1"/>
    </xf>
    <xf numFmtId="0" fontId="14" fillId="0" borderId="24" xfId="59" applyFont="1" applyBorder="1" applyAlignment="1">
      <alignment horizontal="center" vertical="center" wrapText="1"/>
    </xf>
    <xf numFmtId="0" fontId="14" fillId="0" borderId="27" xfId="59" applyFont="1" applyBorder="1" applyAlignment="1">
      <alignment horizontal="center" vertical="center" wrapText="1"/>
    </xf>
    <xf numFmtId="0" fontId="6" fillId="0" borderId="0" xfId="1" applyFont="1" applyFill="1" applyBorder="1" applyAlignment="1" applyProtection="1">
      <alignment vertical="top" wrapText="1"/>
    </xf>
    <xf numFmtId="0" fontId="64" fillId="0" borderId="0" xfId="0" applyFont="1" applyFill="1" applyBorder="1"/>
    <xf numFmtId="49" fontId="56" fillId="0" borderId="0" xfId="0" applyNumberFormat="1" applyFont="1" applyAlignment="1">
      <alignment horizontal="center" vertical="top"/>
    </xf>
    <xf numFmtId="0" fontId="54" fillId="0" borderId="5" xfId="1" applyFont="1" applyFill="1" applyBorder="1" applyAlignment="1" applyProtection="1">
      <alignment horizontal="center" vertical="center" wrapText="1"/>
    </xf>
    <xf numFmtId="0" fontId="54" fillId="0" borderId="40" xfId="1" applyFont="1" applyFill="1" applyBorder="1" applyAlignment="1" applyProtection="1">
      <alignment horizontal="center" vertical="center" wrapText="1"/>
    </xf>
    <xf numFmtId="0" fontId="54" fillId="0" borderId="5" xfId="1" applyFont="1" applyFill="1" applyBorder="1" applyAlignment="1" applyProtection="1">
      <alignment horizontal="center" vertical="center"/>
    </xf>
    <xf numFmtId="0" fontId="3" fillId="0" borderId="0" xfId="0" applyFont="1" applyAlignment="1">
      <alignment horizontal="center" vertical="top"/>
    </xf>
    <xf numFmtId="0" fontId="6" fillId="0" borderId="0" xfId="1" applyFont="1" applyFill="1" applyBorder="1" applyAlignment="1" applyProtection="1">
      <alignment horizontal="center" vertical="top" wrapText="1"/>
    </xf>
    <xf numFmtId="0" fontId="1" fillId="0" borderId="0" xfId="0" applyFont="1" applyAlignment="1">
      <alignment horizontal="center" vertical="top"/>
    </xf>
    <xf numFmtId="0" fontId="65" fillId="0" borderId="0" xfId="0" applyFont="1" applyAlignment="1">
      <alignment vertical="center"/>
    </xf>
    <xf numFmtId="3" fontId="54" fillId="0" borderId="4" xfId="0" applyNumberFormat="1" applyFont="1" applyFill="1" applyBorder="1" applyAlignment="1">
      <alignment horizontal="center" vertical="center"/>
    </xf>
    <xf numFmtId="0" fontId="54" fillId="0" borderId="4" xfId="0" applyFont="1" applyFill="1" applyBorder="1" applyAlignment="1">
      <alignment horizontal="center" vertical="center"/>
    </xf>
    <xf numFmtId="49" fontId="57" fillId="0" borderId="37" xfId="0" applyNumberFormat="1" applyFont="1" applyBorder="1" applyAlignment="1">
      <alignment horizontal="center" vertical="top"/>
    </xf>
    <xf numFmtId="49" fontId="55" fillId="0" borderId="37" xfId="0" applyNumberFormat="1" applyFont="1" applyBorder="1" applyAlignment="1">
      <alignment horizontal="center" vertical="top"/>
    </xf>
    <xf numFmtId="49" fontId="55" fillId="0" borderId="37" xfId="0" applyNumberFormat="1" applyFont="1" applyBorder="1" applyAlignment="1">
      <alignment horizontal="center" vertical="top" wrapText="1"/>
    </xf>
    <xf numFmtId="1" fontId="57" fillId="0" borderId="3" xfId="0" applyNumberFormat="1" applyFont="1" applyBorder="1" applyAlignment="1">
      <alignment horizontal="center" vertical="top"/>
    </xf>
    <xf numFmtId="0" fontId="56" fillId="0" borderId="3" xfId="0" applyFont="1" applyBorder="1" applyAlignment="1">
      <alignment horizontal="center" vertical="top"/>
    </xf>
    <xf numFmtId="0" fontId="56" fillId="0" borderId="3" xfId="0" applyFont="1" applyBorder="1" applyAlignment="1">
      <alignment vertical="top"/>
    </xf>
    <xf numFmtId="49" fontId="57" fillId="0" borderId="3" xfId="0" applyNumberFormat="1" applyFont="1" applyBorder="1" applyAlignment="1">
      <alignment horizontal="center" vertical="top"/>
    </xf>
    <xf numFmtId="3" fontId="56" fillId="0" borderId="3" xfId="0" applyNumberFormat="1" applyFont="1" applyBorder="1" applyAlignment="1">
      <alignment horizontal="center" vertical="top"/>
    </xf>
    <xf numFmtId="1" fontId="57" fillId="0" borderId="3" xfId="0" quotePrefix="1" applyNumberFormat="1" applyFont="1" applyBorder="1" applyAlignment="1">
      <alignment horizontal="center" vertical="top"/>
    </xf>
    <xf numFmtId="49" fontId="55" fillId="0" borderId="3" xfId="0" applyNumberFormat="1" applyFont="1" applyBorder="1" applyAlignment="1">
      <alignment horizontal="center" vertical="top"/>
    </xf>
    <xf numFmtId="0" fontId="65" fillId="0" borderId="3" xfId="0" applyFont="1" applyBorder="1" applyAlignment="1">
      <alignment horizontal="center" vertical="top"/>
    </xf>
    <xf numFmtId="49" fontId="55" fillId="0" borderId="3" xfId="0" applyNumberFormat="1" applyFont="1" applyBorder="1" applyAlignment="1">
      <alignment vertical="top"/>
    </xf>
    <xf numFmtId="0" fontId="65" fillId="0" borderId="3" xfId="0" applyFont="1" applyBorder="1" applyAlignment="1">
      <alignment vertical="top"/>
    </xf>
    <xf numFmtId="49" fontId="57" fillId="0" borderId="4" xfId="0" applyNumberFormat="1" applyFont="1" applyBorder="1" applyAlignment="1">
      <alignment horizontal="center" vertical="top"/>
    </xf>
    <xf numFmtId="0" fontId="56" fillId="0" borderId="4" xfId="0" applyFont="1" applyBorder="1" applyAlignment="1">
      <alignment horizontal="center" vertical="top"/>
    </xf>
    <xf numFmtId="3" fontId="56" fillId="2" borderId="4" xfId="0" applyNumberFormat="1" applyFont="1" applyFill="1" applyBorder="1" applyAlignment="1">
      <alignment horizontal="center" vertical="top"/>
    </xf>
    <xf numFmtId="0" fontId="56" fillId="0" borderId="4" xfId="0" applyFont="1" applyBorder="1" applyAlignment="1">
      <alignment vertical="top"/>
    </xf>
    <xf numFmtId="49" fontId="55" fillId="0" borderId="37" xfId="0" applyNumberFormat="1" applyFont="1" applyBorder="1" applyAlignment="1" applyProtection="1">
      <alignment horizontal="center" vertical="top" wrapText="1"/>
      <protection locked="0"/>
    </xf>
    <xf numFmtId="0" fontId="56" fillId="0" borderId="3" xfId="0" applyFont="1" applyBorder="1" applyAlignment="1" applyProtection="1">
      <alignment vertical="top"/>
      <protection locked="0"/>
    </xf>
    <xf numFmtId="3" fontId="56" fillId="0" borderId="3" xfId="0" applyNumberFormat="1" applyFont="1" applyBorder="1" applyAlignment="1" applyProtection="1">
      <alignment horizontal="center" vertical="top"/>
      <protection locked="0"/>
    </xf>
    <xf numFmtId="49" fontId="55" fillId="0" borderId="3" xfId="0" applyNumberFormat="1" applyFont="1" applyBorder="1" applyAlignment="1" applyProtection="1">
      <alignment vertical="top"/>
      <protection locked="0"/>
    </xf>
    <xf numFmtId="0" fontId="65" fillId="0" borderId="3" xfId="0" applyFont="1" applyBorder="1" applyAlignment="1" applyProtection="1">
      <alignment vertical="top"/>
      <protection locked="0"/>
    </xf>
    <xf numFmtId="3" fontId="56" fillId="2" borderId="4" xfId="0" applyNumberFormat="1" applyFont="1" applyFill="1" applyBorder="1" applyAlignment="1" applyProtection="1">
      <alignment horizontal="center" vertical="top"/>
      <protection locked="0"/>
    </xf>
    <xf numFmtId="0" fontId="4" fillId="0" borderId="1" xfId="59" applyFont="1" applyBorder="1" applyAlignment="1">
      <alignment horizontal="center" vertical="center" wrapText="1"/>
    </xf>
    <xf numFmtId="0" fontId="4" fillId="0" borderId="2" xfId="59" applyFont="1" applyBorder="1" applyAlignment="1">
      <alignment horizontal="center" vertical="center" wrapText="1"/>
    </xf>
    <xf numFmtId="0" fontId="14" fillId="0" borderId="24" xfId="59" applyFont="1" applyBorder="1" applyAlignment="1">
      <alignment horizontal="center" vertical="center" wrapText="1"/>
    </xf>
    <xf numFmtId="0" fontId="14" fillId="0" borderId="25" xfId="59" applyFont="1" applyBorder="1" applyAlignment="1">
      <alignment horizontal="center" vertical="center" wrapText="1"/>
    </xf>
    <xf numFmtId="0" fontId="14" fillId="0" borderId="26" xfId="59" applyFont="1" applyBorder="1" applyAlignment="1">
      <alignment horizontal="center" vertical="center" wrapText="1"/>
    </xf>
    <xf numFmtId="0" fontId="4" fillId="0" borderId="10" xfId="99" applyFont="1" applyBorder="1" applyAlignment="1">
      <alignment horizontal="left" vertical="center" wrapText="1" indent="1"/>
    </xf>
    <xf numFmtId="0" fontId="4" fillId="0" borderId="11" xfId="99" applyFont="1" applyBorder="1" applyAlignment="1">
      <alignment horizontal="left" vertical="center" wrapText="1" indent="1"/>
    </xf>
    <xf numFmtId="0" fontId="4" fillId="0" borderId="0" xfId="99" applyFont="1" applyBorder="1" applyAlignment="1">
      <alignment horizontal="left" vertical="center" wrapText="1" indent="1"/>
    </xf>
    <xf numFmtId="0" fontId="4" fillId="0" borderId="13" xfId="99" applyFont="1" applyBorder="1" applyAlignment="1">
      <alignment horizontal="left" vertical="center" wrapText="1" indent="1"/>
    </xf>
    <xf numFmtId="0" fontId="4" fillId="0" borderId="16" xfId="99" applyFont="1" applyBorder="1" applyAlignment="1">
      <alignment horizontal="left" vertical="center" wrapText="1" indent="1"/>
    </xf>
    <xf numFmtId="0" fontId="4" fillId="0" borderId="17" xfId="99" applyFont="1" applyBorder="1" applyAlignment="1">
      <alignment horizontal="left" vertical="center" wrapText="1" indent="1"/>
    </xf>
    <xf numFmtId="0" fontId="11" fillId="0" borderId="0" xfId="59" applyFont="1" applyAlignment="1">
      <alignment horizontal="center"/>
    </xf>
    <xf numFmtId="0" fontId="11" fillId="0" borderId="0" xfId="59" applyFont="1" applyAlignment="1">
      <alignment horizontal="center" vertical="center" wrapText="1"/>
    </xf>
    <xf numFmtId="0" fontId="4" fillId="0" borderId="7" xfId="59" applyFont="1" applyBorder="1" applyAlignment="1">
      <alignment horizontal="center" vertical="center" wrapText="1"/>
    </xf>
    <xf numFmtId="0" fontId="4" fillId="0" borderId="18" xfId="59" applyFont="1" applyBorder="1" applyAlignment="1">
      <alignment horizontal="center" vertical="center" wrapText="1"/>
    </xf>
    <xf numFmtId="0" fontId="4" fillId="0" borderId="19" xfId="59" applyFont="1" applyBorder="1" applyAlignment="1">
      <alignment horizontal="center" vertical="center" wrapText="1"/>
    </xf>
    <xf numFmtId="0" fontId="6" fillId="0" borderId="0" xfId="1" applyFont="1" applyFill="1" applyBorder="1" applyAlignment="1" applyProtection="1">
      <alignment horizontal="left" vertical="top" wrapText="1"/>
    </xf>
    <xf numFmtId="0" fontId="57" fillId="0" borderId="3" xfId="0" applyNumberFormat="1" applyFont="1" applyBorder="1" applyAlignment="1">
      <alignment horizontal="justify" vertical="top" wrapText="1"/>
    </xf>
    <xf numFmtId="49" fontId="55" fillId="0" borderId="7" xfId="0" applyNumberFormat="1" applyFont="1" applyBorder="1" applyAlignment="1">
      <alignment horizontal="center" vertical="center"/>
    </xf>
    <xf numFmtId="49" fontId="55" fillId="0" borderId="3" xfId="0" applyNumberFormat="1" applyFont="1" applyBorder="1" applyAlignment="1">
      <alignment horizontal="center" vertical="center"/>
    </xf>
    <xf numFmtId="49" fontId="57" fillId="0" borderId="3" xfId="0" applyNumberFormat="1" applyFont="1" applyBorder="1" applyAlignment="1">
      <alignment vertical="top"/>
    </xf>
    <xf numFmtId="49" fontId="57" fillId="0" borderId="3" xfId="0" applyNumberFormat="1" applyFont="1" applyBorder="1" applyAlignment="1">
      <alignment vertical="top" wrapText="1"/>
    </xf>
    <xf numFmtId="49" fontId="55" fillId="0" borderId="3" xfId="0" applyNumberFormat="1" applyFont="1" applyBorder="1" applyAlignment="1">
      <alignment vertical="top"/>
    </xf>
    <xf numFmtId="0" fontId="54" fillId="0" borderId="1" xfId="0" applyFont="1" applyFill="1" applyBorder="1" applyAlignment="1">
      <alignment horizontal="center" vertical="center"/>
    </xf>
    <xf numFmtId="0" fontId="54" fillId="0" borderId="2" xfId="0" applyFont="1" applyFill="1" applyBorder="1" applyAlignment="1">
      <alignment horizontal="center" vertical="center"/>
    </xf>
    <xf numFmtId="0" fontId="63" fillId="0" borderId="0" xfId="1" applyFont="1" applyFill="1" applyBorder="1" applyAlignment="1" applyProtection="1">
      <alignment vertical="top" wrapText="1"/>
    </xf>
    <xf numFmtId="49" fontId="57" fillId="0" borderId="4" xfId="0" applyNumberFormat="1" applyFont="1" applyBorder="1" applyAlignment="1">
      <alignment vertical="top"/>
    </xf>
    <xf numFmtId="49" fontId="2" fillId="0" borderId="0" xfId="0" applyNumberFormat="1" applyFont="1" applyAlignment="1">
      <alignment horizontal="center" vertical="center"/>
    </xf>
    <xf numFmtId="49" fontId="55" fillId="0" borderId="37" xfId="0" applyNumberFormat="1" applyFont="1" applyBorder="1" applyAlignment="1">
      <alignment horizontal="left" vertical="top" wrapText="1"/>
    </xf>
    <xf numFmtId="49" fontId="55" fillId="0" borderId="37" xfId="0" applyNumberFormat="1" applyFont="1" applyBorder="1" applyAlignment="1">
      <alignment horizontal="center" vertical="center"/>
    </xf>
    <xf numFmtId="0" fontId="54" fillId="0" borderId="5" xfId="0" applyFont="1" applyFill="1" applyBorder="1" applyAlignment="1">
      <alignment horizontal="center" vertical="center" wrapText="1"/>
    </xf>
    <xf numFmtId="49" fontId="55" fillId="0" borderId="45" xfId="0" applyNumberFormat="1" applyFont="1" applyBorder="1" applyAlignment="1">
      <alignment horizontal="center" vertical="center"/>
    </xf>
    <xf numFmtId="0" fontId="54" fillId="0" borderId="41" xfId="1" applyFont="1" applyFill="1" applyBorder="1" applyAlignment="1" applyProtection="1">
      <alignment horizontal="center" vertical="center" wrapText="1"/>
    </xf>
    <xf numFmtId="0" fontId="54" fillId="0" borderId="42" xfId="1" applyFont="1" applyFill="1" applyBorder="1" applyAlignment="1" applyProtection="1">
      <alignment horizontal="center" vertical="center" wrapText="1"/>
    </xf>
    <xf numFmtId="0" fontId="54" fillId="0" borderId="43" xfId="1" applyFont="1" applyFill="1" applyBorder="1" applyAlignment="1" applyProtection="1">
      <alignment horizontal="center" vertical="center" wrapText="1"/>
    </xf>
    <xf numFmtId="0" fontId="54" fillId="0" borderId="40" xfId="1" applyFont="1" applyFill="1" applyBorder="1" applyAlignment="1" applyProtection="1">
      <alignment horizontal="center" vertical="center" wrapText="1"/>
    </xf>
    <xf numFmtId="0" fontId="54" fillId="0" borderId="44" xfId="1" applyFont="1" applyFill="1" applyBorder="1" applyAlignment="1" applyProtection="1">
      <alignment horizontal="center" vertical="center" wrapText="1"/>
    </xf>
    <xf numFmtId="49" fontId="55" fillId="0" borderId="6" xfId="0" applyNumberFormat="1" applyFont="1" applyBorder="1" applyAlignment="1">
      <alignment horizontal="center" vertical="center"/>
    </xf>
    <xf numFmtId="49" fontId="55" fillId="0" borderId="38" xfId="0" applyNumberFormat="1" applyFont="1" applyBorder="1" applyAlignment="1">
      <alignment horizontal="center" vertical="center"/>
    </xf>
    <xf numFmtId="49" fontId="57" fillId="0" borderId="3" xfId="0" applyNumberFormat="1" applyFont="1" applyBorder="1" applyAlignment="1">
      <alignment horizontal="center" vertical="top"/>
    </xf>
    <xf numFmtId="49" fontId="55" fillId="0" borderId="3" xfId="0" applyNumberFormat="1" applyFont="1" applyBorder="1" applyAlignment="1">
      <alignment horizontal="left" vertical="top"/>
    </xf>
  </cellXfs>
  <cellStyles count="103">
    <cellStyle name="20% - Accent1 2" xfId="2"/>
    <cellStyle name="20% - Accent2 2" xfId="3"/>
    <cellStyle name="20% - Accent3 2" xfId="4"/>
    <cellStyle name="20% - Accent4 2" xfId="5"/>
    <cellStyle name="20% - Accent5 2" xfId="6"/>
    <cellStyle name="20% - Accent6 2" xfId="7"/>
    <cellStyle name="20% - 輔色1" xfId="8"/>
    <cellStyle name="20% - 輔色2" xfId="9"/>
    <cellStyle name="20% - 輔色3" xfId="10"/>
    <cellStyle name="20% - 輔色4" xfId="11"/>
    <cellStyle name="20% - 輔色5" xfId="12"/>
    <cellStyle name="20% - 輔色6" xfId="13"/>
    <cellStyle name="40% - Accent1 2" xfId="14"/>
    <cellStyle name="40% - Accent2 2" xfId="15"/>
    <cellStyle name="40% - Accent3 2" xfId="16"/>
    <cellStyle name="40% - Accent4 2" xfId="17"/>
    <cellStyle name="40% - Accent5 2" xfId="18"/>
    <cellStyle name="40% - Accent6 2" xfId="19"/>
    <cellStyle name="40% - 輔色1" xfId="20"/>
    <cellStyle name="40% - 輔色2" xfId="21"/>
    <cellStyle name="40% - 輔色3" xfId="22"/>
    <cellStyle name="40% - 輔色4" xfId="23"/>
    <cellStyle name="40% - 輔色5" xfId="24"/>
    <cellStyle name="40% - 輔色6" xfId="25"/>
    <cellStyle name="60% - Accent1 2" xfId="26"/>
    <cellStyle name="60% - Accent2 2" xfId="27"/>
    <cellStyle name="60% - Accent3 2" xfId="28"/>
    <cellStyle name="60% - Accent4 2" xfId="29"/>
    <cellStyle name="60% - Accent5 2" xfId="30"/>
    <cellStyle name="60% - Accent6 2" xfId="31"/>
    <cellStyle name="60% - 輔色1" xfId="32"/>
    <cellStyle name="60% - 輔色2" xfId="33"/>
    <cellStyle name="60% - 輔色3" xfId="34"/>
    <cellStyle name="60% - 輔色4" xfId="35"/>
    <cellStyle name="60% - 輔色5" xfId="36"/>
    <cellStyle name="60% - 輔色6" xfId="37"/>
    <cellStyle name="Accent1 2" xfId="38"/>
    <cellStyle name="Accent2 2" xfId="39"/>
    <cellStyle name="Accent3 2" xfId="40"/>
    <cellStyle name="Accent4 2" xfId="41"/>
    <cellStyle name="Accent5 2" xfId="42"/>
    <cellStyle name="Accent6 2" xfId="43"/>
    <cellStyle name="Bad 2" xfId="44"/>
    <cellStyle name="Calculation 2" xfId="45"/>
    <cellStyle name="Check Cell 2" xfId="46"/>
    <cellStyle name="Comma 2" xfId="100"/>
    <cellStyle name="Currency 2" xfId="47"/>
    <cellStyle name="Explanatory Text 2" xfId="48"/>
    <cellStyle name="Good 2" xfId="49"/>
    <cellStyle name="Heading 1 2" xfId="50"/>
    <cellStyle name="Heading 2 2" xfId="51"/>
    <cellStyle name="Heading 3 2" xfId="52"/>
    <cellStyle name="Heading 4 2" xfId="53"/>
    <cellStyle name="Input 2" xfId="54"/>
    <cellStyle name="Linked Cell 2" xfId="55"/>
    <cellStyle name="Neutral 2" xfId="56"/>
    <cellStyle name="Normal" xfId="0" builtinId="0"/>
    <cellStyle name="Normal 2" xfId="1"/>
    <cellStyle name="Normal 2 2" xfId="57"/>
    <cellStyle name="Normal 2 2 2" xfId="58"/>
    <cellStyle name="Normal 2 2 3" xfId="59"/>
    <cellStyle name="Normal 2 3" xfId="60"/>
    <cellStyle name="Normal 2 3 2" xfId="99"/>
    <cellStyle name="Normal 3" xfId="61"/>
    <cellStyle name="Normal 4" xfId="101"/>
    <cellStyle name="Normal 9" xfId="102"/>
    <cellStyle name="Normal_1510-BQM-001-RA" xfId="98"/>
    <cellStyle name="Note 2" xfId="62"/>
    <cellStyle name="Output 2" xfId="63"/>
    <cellStyle name="Percent 2" xfId="64"/>
    <cellStyle name="Title 2" xfId="65"/>
    <cellStyle name="Total 2" xfId="66"/>
    <cellStyle name="Warning Text 2" xfId="67"/>
    <cellStyle name="一般 2" xfId="68"/>
    <cellStyle name="一般 3" xfId="69"/>
    <cellStyle name="一般 4" xfId="70"/>
    <cellStyle name="一般_A4-Excel-封面" xfId="71"/>
    <cellStyle name="中等" xfId="72"/>
    <cellStyle name="備註" xfId="73"/>
    <cellStyle name="合計" xfId="74"/>
    <cellStyle name="壞" xfId="75"/>
    <cellStyle name="好" xfId="76"/>
    <cellStyle name="桁区切り_Multi" xfId="77"/>
    <cellStyle name="標準_LGLCForm" xfId="78"/>
    <cellStyle name="標題" xfId="79"/>
    <cellStyle name="標題 1" xfId="80"/>
    <cellStyle name="標題 2" xfId="81"/>
    <cellStyle name="標題 3" xfId="82"/>
    <cellStyle name="標題 4" xfId="83"/>
    <cellStyle name="檢查儲存格" xfId="84"/>
    <cellStyle name="計算方式" xfId="85"/>
    <cellStyle name="說明文字" xfId="86"/>
    <cellStyle name="警告文字" xfId="87"/>
    <cellStyle name="貨幣[0]_SCH600" xfId="88"/>
    <cellStyle name="輔色1" xfId="89"/>
    <cellStyle name="輔色2" xfId="90"/>
    <cellStyle name="輔色3" xfId="91"/>
    <cellStyle name="輔色4" xfId="92"/>
    <cellStyle name="輔色5" xfId="93"/>
    <cellStyle name="輔色6" xfId="94"/>
    <cellStyle name="輸入" xfId="95"/>
    <cellStyle name="輸出" xfId="96"/>
    <cellStyle name="連結的儲存格" xfId="9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685800</xdr:colOff>
      <xdr:row>25</xdr:row>
      <xdr:rowOff>9525</xdr:rowOff>
    </xdr:from>
    <xdr:to>
      <xdr:col>8</xdr:col>
      <xdr:colOff>1021080</xdr:colOff>
      <xdr:row>26</xdr:row>
      <xdr:rowOff>226060</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5038725" y="7705725"/>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zoomScaleNormal="75" zoomScaleSheetLayoutView="100" workbookViewId="0">
      <selection activeCell="I11" sqref="I11"/>
    </sheetView>
  </sheetViews>
  <sheetFormatPr defaultRowHeight="12.75"/>
  <cols>
    <col min="1" max="1" width="4.7109375" style="12" customWidth="1"/>
    <col min="2" max="2" width="6" style="12" customWidth="1"/>
    <col min="3" max="3" width="9" style="12" customWidth="1"/>
    <col min="4" max="4" width="15" style="12" customWidth="1"/>
    <col min="5" max="5" width="14.140625" style="12" customWidth="1"/>
    <col min="6" max="6" width="6.5703125" style="12" customWidth="1"/>
    <col min="7" max="7" width="9.85546875" style="12" customWidth="1"/>
    <col min="8" max="8" width="16.85546875" style="12" customWidth="1"/>
    <col min="9" max="9" width="17.42578125" style="12" customWidth="1"/>
    <col min="10" max="256" width="9.140625" style="12"/>
    <col min="257" max="257" width="4.7109375" style="12" customWidth="1"/>
    <col min="258" max="258" width="6" style="12" customWidth="1"/>
    <col min="259" max="259" width="9" style="12" customWidth="1"/>
    <col min="260" max="260" width="15" style="12" customWidth="1"/>
    <col min="261" max="261" width="14.140625" style="12" customWidth="1"/>
    <col min="262" max="262" width="6.5703125" style="12" customWidth="1"/>
    <col min="263" max="263" width="9.85546875" style="12" customWidth="1"/>
    <col min="264" max="264" width="16.85546875" style="12" customWidth="1"/>
    <col min="265" max="265" width="17.42578125" style="12" customWidth="1"/>
    <col min="266" max="512" width="9.140625" style="12"/>
    <col min="513" max="513" width="4.7109375" style="12" customWidth="1"/>
    <col min="514" max="514" width="6" style="12" customWidth="1"/>
    <col min="515" max="515" width="9" style="12" customWidth="1"/>
    <col min="516" max="516" width="15" style="12" customWidth="1"/>
    <col min="517" max="517" width="14.140625" style="12" customWidth="1"/>
    <col min="518" max="518" width="6.5703125" style="12" customWidth="1"/>
    <col min="519" max="519" width="9.85546875" style="12" customWidth="1"/>
    <col min="520" max="520" width="16.85546875" style="12" customWidth="1"/>
    <col min="521" max="521" width="17.42578125" style="12" customWidth="1"/>
    <col min="522" max="768" width="9.140625" style="12"/>
    <col min="769" max="769" width="4.7109375" style="12" customWidth="1"/>
    <col min="770" max="770" width="6" style="12" customWidth="1"/>
    <col min="771" max="771" width="9" style="12" customWidth="1"/>
    <col min="772" max="772" width="15" style="12" customWidth="1"/>
    <col min="773" max="773" width="14.140625" style="12" customWidth="1"/>
    <col min="774" max="774" width="6.5703125" style="12" customWidth="1"/>
    <col min="775" max="775" width="9.85546875" style="12" customWidth="1"/>
    <col min="776" max="776" width="16.85546875" style="12" customWidth="1"/>
    <col min="777" max="777" width="17.42578125" style="12" customWidth="1"/>
    <col min="778" max="1024" width="9.140625" style="12"/>
    <col min="1025" max="1025" width="4.7109375" style="12" customWidth="1"/>
    <col min="1026" max="1026" width="6" style="12" customWidth="1"/>
    <col min="1027" max="1027" width="9" style="12" customWidth="1"/>
    <col min="1028" max="1028" width="15" style="12" customWidth="1"/>
    <col min="1029" max="1029" width="14.140625" style="12" customWidth="1"/>
    <col min="1030" max="1030" width="6.5703125" style="12" customWidth="1"/>
    <col min="1031" max="1031" width="9.85546875" style="12" customWidth="1"/>
    <col min="1032" max="1032" width="16.85546875" style="12" customWidth="1"/>
    <col min="1033" max="1033" width="17.42578125" style="12" customWidth="1"/>
    <col min="1034" max="1280" width="9.140625" style="12"/>
    <col min="1281" max="1281" width="4.7109375" style="12" customWidth="1"/>
    <col min="1282" max="1282" width="6" style="12" customWidth="1"/>
    <col min="1283" max="1283" width="9" style="12" customWidth="1"/>
    <col min="1284" max="1284" width="15" style="12" customWidth="1"/>
    <col min="1285" max="1285" width="14.140625" style="12" customWidth="1"/>
    <col min="1286" max="1286" width="6.5703125" style="12" customWidth="1"/>
    <col min="1287" max="1287" width="9.85546875" style="12" customWidth="1"/>
    <col min="1288" max="1288" width="16.85546875" style="12" customWidth="1"/>
    <col min="1289" max="1289" width="17.42578125" style="12" customWidth="1"/>
    <col min="1290" max="1536" width="9.140625" style="12"/>
    <col min="1537" max="1537" width="4.7109375" style="12" customWidth="1"/>
    <col min="1538" max="1538" width="6" style="12" customWidth="1"/>
    <col min="1539" max="1539" width="9" style="12" customWidth="1"/>
    <col min="1540" max="1540" width="15" style="12" customWidth="1"/>
    <col min="1541" max="1541" width="14.140625" style="12" customWidth="1"/>
    <col min="1542" max="1542" width="6.5703125" style="12" customWidth="1"/>
    <col min="1543" max="1543" width="9.85546875" style="12" customWidth="1"/>
    <col min="1544" max="1544" width="16.85546875" style="12" customWidth="1"/>
    <col min="1545" max="1545" width="17.42578125" style="12" customWidth="1"/>
    <col min="1546" max="1792" width="9.140625" style="12"/>
    <col min="1793" max="1793" width="4.7109375" style="12" customWidth="1"/>
    <col min="1794" max="1794" width="6" style="12" customWidth="1"/>
    <col min="1795" max="1795" width="9" style="12" customWidth="1"/>
    <col min="1796" max="1796" width="15" style="12" customWidth="1"/>
    <col min="1797" max="1797" width="14.140625" style="12" customWidth="1"/>
    <col min="1798" max="1798" width="6.5703125" style="12" customWidth="1"/>
    <col min="1799" max="1799" width="9.85546875" style="12" customWidth="1"/>
    <col min="1800" max="1800" width="16.85546875" style="12" customWidth="1"/>
    <col min="1801" max="1801" width="17.42578125" style="12" customWidth="1"/>
    <col min="1802" max="2048" width="9.140625" style="12"/>
    <col min="2049" max="2049" width="4.7109375" style="12" customWidth="1"/>
    <col min="2050" max="2050" width="6" style="12" customWidth="1"/>
    <col min="2051" max="2051" width="9" style="12" customWidth="1"/>
    <col min="2052" max="2052" width="15" style="12" customWidth="1"/>
    <col min="2053" max="2053" width="14.140625" style="12" customWidth="1"/>
    <col min="2054" max="2054" width="6.5703125" style="12" customWidth="1"/>
    <col min="2055" max="2055" width="9.85546875" style="12" customWidth="1"/>
    <col min="2056" max="2056" width="16.85546875" style="12" customWidth="1"/>
    <col min="2057" max="2057" width="17.42578125" style="12" customWidth="1"/>
    <col min="2058" max="2304" width="9.140625" style="12"/>
    <col min="2305" max="2305" width="4.7109375" style="12" customWidth="1"/>
    <col min="2306" max="2306" width="6" style="12" customWidth="1"/>
    <col min="2307" max="2307" width="9" style="12" customWidth="1"/>
    <col min="2308" max="2308" width="15" style="12" customWidth="1"/>
    <col min="2309" max="2309" width="14.140625" style="12" customWidth="1"/>
    <col min="2310" max="2310" width="6.5703125" style="12" customWidth="1"/>
    <col min="2311" max="2311" width="9.85546875" style="12" customWidth="1"/>
    <col min="2312" max="2312" width="16.85546875" style="12" customWidth="1"/>
    <col min="2313" max="2313" width="17.42578125" style="12" customWidth="1"/>
    <col min="2314" max="2560" width="9.140625" style="12"/>
    <col min="2561" max="2561" width="4.7109375" style="12" customWidth="1"/>
    <col min="2562" max="2562" width="6" style="12" customWidth="1"/>
    <col min="2563" max="2563" width="9" style="12" customWidth="1"/>
    <col min="2564" max="2564" width="15" style="12" customWidth="1"/>
    <col min="2565" max="2565" width="14.140625" style="12" customWidth="1"/>
    <col min="2566" max="2566" width="6.5703125" style="12" customWidth="1"/>
    <col min="2567" max="2567" width="9.85546875" style="12" customWidth="1"/>
    <col min="2568" max="2568" width="16.85546875" style="12" customWidth="1"/>
    <col min="2569" max="2569" width="17.42578125" style="12" customWidth="1"/>
    <col min="2570" max="2816" width="9.140625" style="12"/>
    <col min="2817" max="2817" width="4.7109375" style="12" customWidth="1"/>
    <col min="2818" max="2818" width="6" style="12" customWidth="1"/>
    <col min="2819" max="2819" width="9" style="12" customWidth="1"/>
    <col min="2820" max="2820" width="15" style="12" customWidth="1"/>
    <col min="2821" max="2821" width="14.140625" style="12" customWidth="1"/>
    <col min="2822" max="2822" width="6.5703125" style="12" customWidth="1"/>
    <col min="2823" max="2823" width="9.85546875" style="12" customWidth="1"/>
    <col min="2824" max="2824" width="16.85546875" style="12" customWidth="1"/>
    <col min="2825" max="2825" width="17.42578125" style="12" customWidth="1"/>
    <col min="2826" max="3072" width="9.140625" style="12"/>
    <col min="3073" max="3073" width="4.7109375" style="12" customWidth="1"/>
    <col min="3074" max="3074" width="6" style="12" customWidth="1"/>
    <col min="3075" max="3075" width="9" style="12" customWidth="1"/>
    <col min="3076" max="3076" width="15" style="12" customWidth="1"/>
    <col min="3077" max="3077" width="14.140625" style="12" customWidth="1"/>
    <col min="3078" max="3078" width="6.5703125" style="12" customWidth="1"/>
    <col min="3079" max="3079" width="9.85546875" style="12" customWidth="1"/>
    <col min="3080" max="3080" width="16.85546875" style="12" customWidth="1"/>
    <col min="3081" max="3081" width="17.42578125" style="12" customWidth="1"/>
    <col min="3082" max="3328" width="9.140625" style="12"/>
    <col min="3329" max="3329" width="4.7109375" style="12" customWidth="1"/>
    <col min="3330" max="3330" width="6" style="12" customWidth="1"/>
    <col min="3331" max="3331" width="9" style="12" customWidth="1"/>
    <col min="3332" max="3332" width="15" style="12" customWidth="1"/>
    <col min="3333" max="3333" width="14.140625" style="12" customWidth="1"/>
    <col min="3334" max="3334" width="6.5703125" style="12" customWidth="1"/>
    <col min="3335" max="3335" width="9.85546875" style="12" customWidth="1"/>
    <col min="3336" max="3336" width="16.85546875" style="12" customWidth="1"/>
    <col min="3337" max="3337" width="17.42578125" style="12" customWidth="1"/>
    <col min="3338" max="3584" width="9.140625" style="12"/>
    <col min="3585" max="3585" width="4.7109375" style="12" customWidth="1"/>
    <col min="3586" max="3586" width="6" style="12" customWidth="1"/>
    <col min="3587" max="3587" width="9" style="12" customWidth="1"/>
    <col min="3588" max="3588" width="15" style="12" customWidth="1"/>
    <col min="3589" max="3589" width="14.140625" style="12" customWidth="1"/>
    <col min="3590" max="3590" width="6.5703125" style="12" customWidth="1"/>
    <col min="3591" max="3591" width="9.85546875" style="12" customWidth="1"/>
    <col min="3592" max="3592" width="16.85546875" style="12" customWidth="1"/>
    <col min="3593" max="3593" width="17.42578125" style="12" customWidth="1"/>
    <col min="3594" max="3840" width="9.140625" style="12"/>
    <col min="3841" max="3841" width="4.7109375" style="12" customWidth="1"/>
    <col min="3842" max="3842" width="6" style="12" customWidth="1"/>
    <col min="3843" max="3843" width="9" style="12" customWidth="1"/>
    <col min="3844" max="3844" width="15" style="12" customWidth="1"/>
    <col min="3845" max="3845" width="14.140625" style="12" customWidth="1"/>
    <col min="3846" max="3846" width="6.5703125" style="12" customWidth="1"/>
    <col min="3847" max="3847" width="9.85546875" style="12" customWidth="1"/>
    <col min="3848" max="3848" width="16.85546875" style="12" customWidth="1"/>
    <col min="3849" max="3849" width="17.42578125" style="12" customWidth="1"/>
    <col min="3850" max="4096" width="9.140625" style="12"/>
    <col min="4097" max="4097" width="4.7109375" style="12" customWidth="1"/>
    <col min="4098" max="4098" width="6" style="12" customWidth="1"/>
    <col min="4099" max="4099" width="9" style="12" customWidth="1"/>
    <col min="4100" max="4100" width="15" style="12" customWidth="1"/>
    <col min="4101" max="4101" width="14.140625" style="12" customWidth="1"/>
    <col min="4102" max="4102" width="6.5703125" style="12" customWidth="1"/>
    <col min="4103" max="4103" width="9.85546875" style="12" customWidth="1"/>
    <col min="4104" max="4104" width="16.85546875" style="12" customWidth="1"/>
    <col min="4105" max="4105" width="17.42578125" style="12" customWidth="1"/>
    <col min="4106" max="4352" width="9.140625" style="12"/>
    <col min="4353" max="4353" width="4.7109375" style="12" customWidth="1"/>
    <col min="4354" max="4354" width="6" style="12" customWidth="1"/>
    <col min="4355" max="4355" width="9" style="12" customWidth="1"/>
    <col min="4356" max="4356" width="15" style="12" customWidth="1"/>
    <col min="4357" max="4357" width="14.140625" style="12" customWidth="1"/>
    <col min="4358" max="4358" width="6.5703125" style="12" customWidth="1"/>
    <col min="4359" max="4359" width="9.85546875" style="12" customWidth="1"/>
    <col min="4360" max="4360" width="16.85546875" style="12" customWidth="1"/>
    <col min="4361" max="4361" width="17.42578125" style="12" customWidth="1"/>
    <col min="4362" max="4608" width="9.140625" style="12"/>
    <col min="4609" max="4609" width="4.7109375" style="12" customWidth="1"/>
    <col min="4610" max="4610" width="6" style="12" customWidth="1"/>
    <col min="4611" max="4611" width="9" style="12" customWidth="1"/>
    <col min="4612" max="4612" width="15" style="12" customWidth="1"/>
    <col min="4613" max="4613" width="14.140625" style="12" customWidth="1"/>
    <col min="4614" max="4614" width="6.5703125" style="12" customWidth="1"/>
    <col min="4615" max="4615" width="9.85546875" style="12" customWidth="1"/>
    <col min="4616" max="4616" width="16.85546875" style="12" customWidth="1"/>
    <col min="4617" max="4617" width="17.42578125" style="12" customWidth="1"/>
    <col min="4618" max="4864" width="9.140625" style="12"/>
    <col min="4865" max="4865" width="4.7109375" style="12" customWidth="1"/>
    <col min="4866" max="4866" width="6" style="12" customWidth="1"/>
    <col min="4867" max="4867" width="9" style="12" customWidth="1"/>
    <col min="4868" max="4868" width="15" style="12" customWidth="1"/>
    <col min="4869" max="4869" width="14.140625" style="12" customWidth="1"/>
    <col min="4870" max="4870" width="6.5703125" style="12" customWidth="1"/>
    <col min="4871" max="4871" width="9.85546875" style="12" customWidth="1"/>
    <col min="4872" max="4872" width="16.85546875" style="12" customWidth="1"/>
    <col min="4873" max="4873" width="17.42578125" style="12" customWidth="1"/>
    <col min="4874" max="5120" width="9.140625" style="12"/>
    <col min="5121" max="5121" width="4.7109375" style="12" customWidth="1"/>
    <col min="5122" max="5122" width="6" style="12" customWidth="1"/>
    <col min="5123" max="5123" width="9" style="12" customWidth="1"/>
    <col min="5124" max="5124" width="15" style="12" customWidth="1"/>
    <col min="5125" max="5125" width="14.140625" style="12" customWidth="1"/>
    <col min="5126" max="5126" width="6.5703125" style="12" customWidth="1"/>
    <col min="5127" max="5127" width="9.85546875" style="12" customWidth="1"/>
    <col min="5128" max="5128" width="16.85546875" style="12" customWidth="1"/>
    <col min="5129" max="5129" width="17.42578125" style="12" customWidth="1"/>
    <col min="5130" max="5376" width="9.140625" style="12"/>
    <col min="5377" max="5377" width="4.7109375" style="12" customWidth="1"/>
    <col min="5378" max="5378" width="6" style="12" customWidth="1"/>
    <col min="5379" max="5379" width="9" style="12" customWidth="1"/>
    <col min="5380" max="5380" width="15" style="12" customWidth="1"/>
    <col min="5381" max="5381" width="14.140625" style="12" customWidth="1"/>
    <col min="5382" max="5382" width="6.5703125" style="12" customWidth="1"/>
    <col min="5383" max="5383" width="9.85546875" style="12" customWidth="1"/>
    <col min="5384" max="5384" width="16.85546875" style="12" customWidth="1"/>
    <col min="5385" max="5385" width="17.42578125" style="12" customWidth="1"/>
    <col min="5386" max="5632" width="9.140625" style="12"/>
    <col min="5633" max="5633" width="4.7109375" style="12" customWidth="1"/>
    <col min="5634" max="5634" width="6" style="12" customWidth="1"/>
    <col min="5635" max="5635" width="9" style="12" customWidth="1"/>
    <col min="5636" max="5636" width="15" style="12" customWidth="1"/>
    <col min="5637" max="5637" width="14.140625" style="12" customWidth="1"/>
    <col min="5638" max="5638" width="6.5703125" style="12" customWidth="1"/>
    <col min="5639" max="5639" width="9.85546875" style="12" customWidth="1"/>
    <col min="5640" max="5640" width="16.85546875" style="12" customWidth="1"/>
    <col min="5641" max="5641" width="17.42578125" style="12" customWidth="1"/>
    <col min="5642" max="5888" width="9.140625" style="12"/>
    <col min="5889" max="5889" width="4.7109375" style="12" customWidth="1"/>
    <col min="5890" max="5890" width="6" style="12" customWidth="1"/>
    <col min="5891" max="5891" width="9" style="12" customWidth="1"/>
    <col min="5892" max="5892" width="15" style="12" customWidth="1"/>
    <col min="5893" max="5893" width="14.140625" style="12" customWidth="1"/>
    <col min="5894" max="5894" width="6.5703125" style="12" customWidth="1"/>
    <col min="5895" max="5895" width="9.85546875" style="12" customWidth="1"/>
    <col min="5896" max="5896" width="16.85546875" style="12" customWidth="1"/>
    <col min="5897" max="5897" width="17.42578125" style="12" customWidth="1"/>
    <col min="5898" max="6144" width="9.140625" style="12"/>
    <col min="6145" max="6145" width="4.7109375" style="12" customWidth="1"/>
    <col min="6146" max="6146" width="6" style="12" customWidth="1"/>
    <col min="6147" max="6147" width="9" style="12" customWidth="1"/>
    <col min="6148" max="6148" width="15" style="12" customWidth="1"/>
    <col min="6149" max="6149" width="14.140625" style="12" customWidth="1"/>
    <col min="6150" max="6150" width="6.5703125" style="12" customWidth="1"/>
    <col min="6151" max="6151" width="9.85546875" style="12" customWidth="1"/>
    <col min="6152" max="6152" width="16.85546875" style="12" customWidth="1"/>
    <col min="6153" max="6153" width="17.42578125" style="12" customWidth="1"/>
    <col min="6154" max="6400" width="9.140625" style="12"/>
    <col min="6401" max="6401" width="4.7109375" style="12" customWidth="1"/>
    <col min="6402" max="6402" width="6" style="12" customWidth="1"/>
    <col min="6403" max="6403" width="9" style="12" customWidth="1"/>
    <col min="6404" max="6404" width="15" style="12" customWidth="1"/>
    <col min="6405" max="6405" width="14.140625" style="12" customWidth="1"/>
    <col min="6406" max="6406" width="6.5703125" style="12" customWidth="1"/>
    <col min="6407" max="6407" width="9.85546875" style="12" customWidth="1"/>
    <col min="6408" max="6408" width="16.85546875" style="12" customWidth="1"/>
    <col min="6409" max="6409" width="17.42578125" style="12" customWidth="1"/>
    <col min="6410" max="6656" width="9.140625" style="12"/>
    <col min="6657" max="6657" width="4.7109375" style="12" customWidth="1"/>
    <col min="6658" max="6658" width="6" style="12" customWidth="1"/>
    <col min="6659" max="6659" width="9" style="12" customWidth="1"/>
    <col min="6660" max="6660" width="15" style="12" customWidth="1"/>
    <col min="6661" max="6661" width="14.140625" style="12" customWidth="1"/>
    <col min="6662" max="6662" width="6.5703125" style="12" customWidth="1"/>
    <col min="6663" max="6663" width="9.85546875" style="12" customWidth="1"/>
    <col min="6664" max="6664" width="16.85546875" style="12" customWidth="1"/>
    <col min="6665" max="6665" width="17.42578125" style="12" customWidth="1"/>
    <col min="6666" max="6912" width="9.140625" style="12"/>
    <col min="6913" max="6913" width="4.7109375" style="12" customWidth="1"/>
    <col min="6914" max="6914" width="6" style="12" customWidth="1"/>
    <col min="6915" max="6915" width="9" style="12" customWidth="1"/>
    <col min="6916" max="6916" width="15" style="12" customWidth="1"/>
    <col min="6917" max="6917" width="14.140625" style="12" customWidth="1"/>
    <col min="6918" max="6918" width="6.5703125" style="12" customWidth="1"/>
    <col min="6919" max="6919" width="9.85546875" style="12" customWidth="1"/>
    <col min="6920" max="6920" width="16.85546875" style="12" customWidth="1"/>
    <col min="6921" max="6921" width="17.42578125" style="12" customWidth="1"/>
    <col min="6922" max="7168" width="9.140625" style="12"/>
    <col min="7169" max="7169" width="4.7109375" style="12" customWidth="1"/>
    <col min="7170" max="7170" width="6" style="12" customWidth="1"/>
    <col min="7171" max="7171" width="9" style="12" customWidth="1"/>
    <col min="7172" max="7172" width="15" style="12" customWidth="1"/>
    <col min="7173" max="7173" width="14.140625" style="12" customWidth="1"/>
    <col min="7174" max="7174" width="6.5703125" style="12" customWidth="1"/>
    <col min="7175" max="7175" width="9.85546875" style="12" customWidth="1"/>
    <col min="7176" max="7176" width="16.85546875" style="12" customWidth="1"/>
    <col min="7177" max="7177" width="17.42578125" style="12" customWidth="1"/>
    <col min="7178" max="7424" width="9.140625" style="12"/>
    <col min="7425" max="7425" width="4.7109375" style="12" customWidth="1"/>
    <col min="7426" max="7426" width="6" style="12" customWidth="1"/>
    <col min="7427" max="7427" width="9" style="12" customWidth="1"/>
    <col min="7428" max="7428" width="15" style="12" customWidth="1"/>
    <col min="7429" max="7429" width="14.140625" style="12" customWidth="1"/>
    <col min="7430" max="7430" width="6.5703125" style="12" customWidth="1"/>
    <col min="7431" max="7431" width="9.85546875" style="12" customWidth="1"/>
    <col min="7432" max="7432" width="16.85546875" style="12" customWidth="1"/>
    <col min="7433" max="7433" width="17.42578125" style="12" customWidth="1"/>
    <col min="7434" max="7680" width="9.140625" style="12"/>
    <col min="7681" max="7681" width="4.7109375" style="12" customWidth="1"/>
    <col min="7682" max="7682" width="6" style="12" customWidth="1"/>
    <col min="7683" max="7683" width="9" style="12" customWidth="1"/>
    <col min="7684" max="7684" width="15" style="12" customWidth="1"/>
    <col min="7685" max="7685" width="14.140625" style="12" customWidth="1"/>
    <col min="7686" max="7686" width="6.5703125" style="12" customWidth="1"/>
    <col min="7687" max="7687" width="9.85546875" style="12" customWidth="1"/>
    <col min="7688" max="7688" width="16.85546875" style="12" customWidth="1"/>
    <col min="7689" max="7689" width="17.42578125" style="12" customWidth="1"/>
    <col min="7690" max="7936" width="9.140625" style="12"/>
    <col min="7937" max="7937" width="4.7109375" style="12" customWidth="1"/>
    <col min="7938" max="7938" width="6" style="12" customWidth="1"/>
    <col min="7939" max="7939" width="9" style="12" customWidth="1"/>
    <col min="7940" max="7940" width="15" style="12" customWidth="1"/>
    <col min="7941" max="7941" width="14.140625" style="12" customWidth="1"/>
    <col min="7942" max="7942" width="6.5703125" style="12" customWidth="1"/>
    <col min="7943" max="7943" width="9.85546875" style="12" customWidth="1"/>
    <col min="7944" max="7944" width="16.85546875" style="12" customWidth="1"/>
    <col min="7945" max="7945" width="17.42578125" style="12" customWidth="1"/>
    <col min="7946" max="8192" width="9.140625" style="12"/>
    <col min="8193" max="8193" width="4.7109375" style="12" customWidth="1"/>
    <col min="8194" max="8194" width="6" style="12" customWidth="1"/>
    <col min="8195" max="8195" width="9" style="12" customWidth="1"/>
    <col min="8196" max="8196" width="15" style="12" customWidth="1"/>
    <col min="8197" max="8197" width="14.140625" style="12" customWidth="1"/>
    <col min="8198" max="8198" width="6.5703125" style="12" customWidth="1"/>
    <col min="8199" max="8199" width="9.85546875" style="12" customWidth="1"/>
    <col min="8200" max="8200" width="16.85546875" style="12" customWidth="1"/>
    <col min="8201" max="8201" width="17.42578125" style="12" customWidth="1"/>
    <col min="8202" max="8448" width="9.140625" style="12"/>
    <col min="8449" max="8449" width="4.7109375" style="12" customWidth="1"/>
    <col min="8450" max="8450" width="6" style="12" customWidth="1"/>
    <col min="8451" max="8451" width="9" style="12" customWidth="1"/>
    <col min="8452" max="8452" width="15" style="12" customWidth="1"/>
    <col min="8453" max="8453" width="14.140625" style="12" customWidth="1"/>
    <col min="8454" max="8454" width="6.5703125" style="12" customWidth="1"/>
    <col min="8455" max="8455" width="9.85546875" style="12" customWidth="1"/>
    <col min="8456" max="8456" width="16.85546875" style="12" customWidth="1"/>
    <col min="8457" max="8457" width="17.42578125" style="12" customWidth="1"/>
    <col min="8458" max="8704" width="9.140625" style="12"/>
    <col min="8705" max="8705" width="4.7109375" style="12" customWidth="1"/>
    <col min="8706" max="8706" width="6" style="12" customWidth="1"/>
    <col min="8707" max="8707" width="9" style="12" customWidth="1"/>
    <col min="8708" max="8708" width="15" style="12" customWidth="1"/>
    <col min="8709" max="8709" width="14.140625" style="12" customWidth="1"/>
    <col min="8710" max="8710" width="6.5703125" style="12" customWidth="1"/>
    <col min="8711" max="8711" width="9.85546875" style="12" customWidth="1"/>
    <col min="8712" max="8712" width="16.85546875" style="12" customWidth="1"/>
    <col min="8713" max="8713" width="17.42578125" style="12" customWidth="1"/>
    <col min="8714" max="8960" width="9.140625" style="12"/>
    <col min="8961" max="8961" width="4.7109375" style="12" customWidth="1"/>
    <col min="8962" max="8962" width="6" style="12" customWidth="1"/>
    <col min="8963" max="8963" width="9" style="12" customWidth="1"/>
    <col min="8964" max="8964" width="15" style="12" customWidth="1"/>
    <col min="8965" max="8965" width="14.140625" style="12" customWidth="1"/>
    <col min="8966" max="8966" width="6.5703125" style="12" customWidth="1"/>
    <col min="8967" max="8967" width="9.85546875" style="12" customWidth="1"/>
    <col min="8968" max="8968" width="16.85546875" style="12" customWidth="1"/>
    <col min="8969" max="8969" width="17.42578125" style="12" customWidth="1"/>
    <col min="8970" max="9216" width="9.140625" style="12"/>
    <col min="9217" max="9217" width="4.7109375" style="12" customWidth="1"/>
    <col min="9218" max="9218" width="6" style="12" customWidth="1"/>
    <col min="9219" max="9219" width="9" style="12" customWidth="1"/>
    <col min="9220" max="9220" width="15" style="12" customWidth="1"/>
    <col min="9221" max="9221" width="14.140625" style="12" customWidth="1"/>
    <col min="9222" max="9222" width="6.5703125" style="12" customWidth="1"/>
    <col min="9223" max="9223" width="9.85546875" style="12" customWidth="1"/>
    <col min="9224" max="9224" width="16.85546875" style="12" customWidth="1"/>
    <col min="9225" max="9225" width="17.42578125" style="12" customWidth="1"/>
    <col min="9226" max="9472" width="9.140625" style="12"/>
    <col min="9473" max="9473" width="4.7109375" style="12" customWidth="1"/>
    <col min="9474" max="9474" width="6" style="12" customWidth="1"/>
    <col min="9475" max="9475" width="9" style="12" customWidth="1"/>
    <col min="9476" max="9476" width="15" style="12" customWidth="1"/>
    <col min="9477" max="9477" width="14.140625" style="12" customWidth="1"/>
    <col min="9478" max="9478" width="6.5703125" style="12" customWidth="1"/>
    <col min="9479" max="9479" width="9.85546875" style="12" customWidth="1"/>
    <col min="9480" max="9480" width="16.85546875" style="12" customWidth="1"/>
    <col min="9481" max="9481" width="17.42578125" style="12" customWidth="1"/>
    <col min="9482" max="9728" width="9.140625" style="12"/>
    <col min="9729" max="9729" width="4.7109375" style="12" customWidth="1"/>
    <col min="9730" max="9730" width="6" style="12" customWidth="1"/>
    <col min="9731" max="9731" width="9" style="12" customWidth="1"/>
    <col min="9732" max="9732" width="15" style="12" customWidth="1"/>
    <col min="9733" max="9733" width="14.140625" style="12" customWidth="1"/>
    <col min="9734" max="9734" width="6.5703125" style="12" customWidth="1"/>
    <col min="9735" max="9735" width="9.85546875" style="12" customWidth="1"/>
    <col min="9736" max="9736" width="16.85546875" style="12" customWidth="1"/>
    <col min="9737" max="9737" width="17.42578125" style="12" customWidth="1"/>
    <col min="9738" max="9984" width="9.140625" style="12"/>
    <col min="9985" max="9985" width="4.7109375" style="12" customWidth="1"/>
    <col min="9986" max="9986" width="6" style="12" customWidth="1"/>
    <col min="9987" max="9987" width="9" style="12" customWidth="1"/>
    <col min="9988" max="9988" width="15" style="12" customWidth="1"/>
    <col min="9989" max="9989" width="14.140625" style="12" customWidth="1"/>
    <col min="9990" max="9990" width="6.5703125" style="12" customWidth="1"/>
    <col min="9991" max="9991" width="9.85546875" style="12" customWidth="1"/>
    <col min="9992" max="9992" width="16.85546875" style="12" customWidth="1"/>
    <col min="9993" max="9993" width="17.42578125" style="12" customWidth="1"/>
    <col min="9994" max="10240" width="9.140625" style="12"/>
    <col min="10241" max="10241" width="4.7109375" style="12" customWidth="1"/>
    <col min="10242" max="10242" width="6" style="12" customWidth="1"/>
    <col min="10243" max="10243" width="9" style="12" customWidth="1"/>
    <col min="10244" max="10244" width="15" style="12" customWidth="1"/>
    <col min="10245" max="10245" width="14.140625" style="12" customWidth="1"/>
    <col min="10246" max="10246" width="6.5703125" style="12" customWidth="1"/>
    <col min="10247" max="10247" width="9.85546875" style="12" customWidth="1"/>
    <col min="10248" max="10248" width="16.85546875" style="12" customWidth="1"/>
    <col min="10249" max="10249" width="17.42578125" style="12" customWidth="1"/>
    <col min="10250" max="10496" width="9.140625" style="12"/>
    <col min="10497" max="10497" width="4.7109375" style="12" customWidth="1"/>
    <col min="10498" max="10498" width="6" style="12" customWidth="1"/>
    <col min="10499" max="10499" width="9" style="12" customWidth="1"/>
    <col min="10500" max="10500" width="15" style="12" customWidth="1"/>
    <col min="10501" max="10501" width="14.140625" style="12" customWidth="1"/>
    <col min="10502" max="10502" width="6.5703125" style="12" customWidth="1"/>
    <col min="10503" max="10503" width="9.85546875" style="12" customWidth="1"/>
    <col min="10504" max="10504" width="16.85546875" style="12" customWidth="1"/>
    <col min="10505" max="10505" width="17.42578125" style="12" customWidth="1"/>
    <col min="10506" max="10752" width="9.140625" style="12"/>
    <col min="10753" max="10753" width="4.7109375" style="12" customWidth="1"/>
    <col min="10754" max="10754" width="6" style="12" customWidth="1"/>
    <col min="10755" max="10755" width="9" style="12" customWidth="1"/>
    <col min="10756" max="10756" width="15" style="12" customWidth="1"/>
    <col min="10757" max="10757" width="14.140625" style="12" customWidth="1"/>
    <col min="10758" max="10758" width="6.5703125" style="12" customWidth="1"/>
    <col min="10759" max="10759" width="9.85546875" style="12" customWidth="1"/>
    <col min="10760" max="10760" width="16.85546875" style="12" customWidth="1"/>
    <col min="10761" max="10761" width="17.42578125" style="12" customWidth="1"/>
    <col min="10762" max="11008" width="9.140625" style="12"/>
    <col min="11009" max="11009" width="4.7109375" style="12" customWidth="1"/>
    <col min="11010" max="11010" width="6" style="12" customWidth="1"/>
    <col min="11011" max="11011" width="9" style="12" customWidth="1"/>
    <col min="11012" max="11012" width="15" style="12" customWidth="1"/>
    <col min="11013" max="11013" width="14.140625" style="12" customWidth="1"/>
    <col min="11014" max="11014" width="6.5703125" style="12" customWidth="1"/>
    <col min="11015" max="11015" width="9.85546875" style="12" customWidth="1"/>
    <col min="11016" max="11016" width="16.85546875" style="12" customWidth="1"/>
    <col min="11017" max="11017" width="17.42578125" style="12" customWidth="1"/>
    <col min="11018" max="11264" width="9.140625" style="12"/>
    <col min="11265" max="11265" width="4.7109375" style="12" customWidth="1"/>
    <col min="11266" max="11266" width="6" style="12" customWidth="1"/>
    <col min="11267" max="11267" width="9" style="12" customWidth="1"/>
    <col min="11268" max="11268" width="15" style="12" customWidth="1"/>
    <col min="11269" max="11269" width="14.140625" style="12" customWidth="1"/>
    <col min="11270" max="11270" width="6.5703125" style="12" customWidth="1"/>
    <col min="11271" max="11271" width="9.85546875" style="12" customWidth="1"/>
    <col min="11272" max="11272" width="16.85546875" style="12" customWidth="1"/>
    <col min="11273" max="11273" width="17.42578125" style="12" customWidth="1"/>
    <col min="11274" max="11520" width="9.140625" style="12"/>
    <col min="11521" max="11521" width="4.7109375" style="12" customWidth="1"/>
    <col min="11522" max="11522" width="6" style="12" customWidth="1"/>
    <col min="11523" max="11523" width="9" style="12" customWidth="1"/>
    <col min="11524" max="11524" width="15" style="12" customWidth="1"/>
    <col min="11525" max="11525" width="14.140625" style="12" customWidth="1"/>
    <col min="11526" max="11526" width="6.5703125" style="12" customWidth="1"/>
    <col min="11527" max="11527" width="9.85546875" style="12" customWidth="1"/>
    <col min="11528" max="11528" width="16.85546875" style="12" customWidth="1"/>
    <col min="11529" max="11529" width="17.42578125" style="12" customWidth="1"/>
    <col min="11530" max="11776" width="9.140625" style="12"/>
    <col min="11777" max="11777" width="4.7109375" style="12" customWidth="1"/>
    <col min="11778" max="11778" width="6" style="12" customWidth="1"/>
    <col min="11779" max="11779" width="9" style="12" customWidth="1"/>
    <col min="11780" max="11780" width="15" style="12" customWidth="1"/>
    <col min="11781" max="11781" width="14.140625" style="12" customWidth="1"/>
    <col min="11782" max="11782" width="6.5703125" style="12" customWidth="1"/>
    <col min="11783" max="11783" width="9.85546875" style="12" customWidth="1"/>
    <col min="11784" max="11784" width="16.85546875" style="12" customWidth="1"/>
    <col min="11785" max="11785" width="17.42578125" style="12" customWidth="1"/>
    <col min="11786" max="12032" width="9.140625" style="12"/>
    <col min="12033" max="12033" width="4.7109375" style="12" customWidth="1"/>
    <col min="12034" max="12034" width="6" style="12" customWidth="1"/>
    <col min="12035" max="12035" width="9" style="12" customWidth="1"/>
    <col min="12036" max="12036" width="15" style="12" customWidth="1"/>
    <col min="12037" max="12037" width="14.140625" style="12" customWidth="1"/>
    <col min="12038" max="12038" width="6.5703125" style="12" customWidth="1"/>
    <col min="12039" max="12039" width="9.85546875" style="12" customWidth="1"/>
    <col min="12040" max="12040" width="16.85546875" style="12" customWidth="1"/>
    <col min="12041" max="12041" width="17.42578125" style="12" customWidth="1"/>
    <col min="12042" max="12288" width="9.140625" style="12"/>
    <col min="12289" max="12289" width="4.7109375" style="12" customWidth="1"/>
    <col min="12290" max="12290" width="6" style="12" customWidth="1"/>
    <col min="12291" max="12291" width="9" style="12" customWidth="1"/>
    <col min="12292" max="12292" width="15" style="12" customWidth="1"/>
    <col min="12293" max="12293" width="14.140625" style="12" customWidth="1"/>
    <col min="12294" max="12294" width="6.5703125" style="12" customWidth="1"/>
    <col min="12295" max="12295" width="9.85546875" style="12" customWidth="1"/>
    <col min="12296" max="12296" width="16.85546875" style="12" customWidth="1"/>
    <col min="12297" max="12297" width="17.42578125" style="12" customWidth="1"/>
    <col min="12298" max="12544" width="9.140625" style="12"/>
    <col min="12545" max="12545" width="4.7109375" style="12" customWidth="1"/>
    <col min="12546" max="12546" width="6" style="12" customWidth="1"/>
    <col min="12547" max="12547" width="9" style="12" customWidth="1"/>
    <col min="12548" max="12548" width="15" style="12" customWidth="1"/>
    <col min="12549" max="12549" width="14.140625" style="12" customWidth="1"/>
    <col min="12550" max="12550" width="6.5703125" style="12" customWidth="1"/>
    <col min="12551" max="12551" width="9.85546875" style="12" customWidth="1"/>
    <col min="12552" max="12552" width="16.85546875" style="12" customWidth="1"/>
    <col min="12553" max="12553" width="17.42578125" style="12" customWidth="1"/>
    <col min="12554" max="12800" width="9.140625" style="12"/>
    <col min="12801" max="12801" width="4.7109375" style="12" customWidth="1"/>
    <col min="12802" max="12802" width="6" style="12" customWidth="1"/>
    <col min="12803" max="12803" width="9" style="12" customWidth="1"/>
    <col min="12804" max="12804" width="15" style="12" customWidth="1"/>
    <col min="12805" max="12805" width="14.140625" style="12" customWidth="1"/>
    <col min="12806" max="12806" width="6.5703125" style="12" customWidth="1"/>
    <col min="12807" max="12807" width="9.85546875" style="12" customWidth="1"/>
    <col min="12808" max="12808" width="16.85546875" style="12" customWidth="1"/>
    <col min="12809" max="12809" width="17.42578125" style="12" customWidth="1"/>
    <col min="12810" max="13056" width="9.140625" style="12"/>
    <col min="13057" max="13057" width="4.7109375" style="12" customWidth="1"/>
    <col min="13058" max="13058" width="6" style="12" customWidth="1"/>
    <col min="13059" max="13059" width="9" style="12" customWidth="1"/>
    <col min="13060" max="13060" width="15" style="12" customWidth="1"/>
    <col min="13061" max="13061" width="14.140625" style="12" customWidth="1"/>
    <col min="13062" max="13062" width="6.5703125" style="12" customWidth="1"/>
    <col min="13063" max="13063" width="9.85546875" style="12" customWidth="1"/>
    <col min="13064" max="13064" width="16.85546875" style="12" customWidth="1"/>
    <col min="13065" max="13065" width="17.42578125" style="12" customWidth="1"/>
    <col min="13066" max="13312" width="9.140625" style="12"/>
    <col min="13313" max="13313" width="4.7109375" style="12" customWidth="1"/>
    <col min="13314" max="13314" width="6" style="12" customWidth="1"/>
    <col min="13315" max="13315" width="9" style="12" customWidth="1"/>
    <col min="13316" max="13316" width="15" style="12" customWidth="1"/>
    <col min="13317" max="13317" width="14.140625" style="12" customWidth="1"/>
    <col min="13318" max="13318" width="6.5703125" style="12" customWidth="1"/>
    <col min="13319" max="13319" width="9.85546875" style="12" customWidth="1"/>
    <col min="13320" max="13320" width="16.85546875" style="12" customWidth="1"/>
    <col min="13321" max="13321" width="17.42578125" style="12" customWidth="1"/>
    <col min="13322" max="13568" width="9.140625" style="12"/>
    <col min="13569" max="13569" width="4.7109375" style="12" customWidth="1"/>
    <col min="13570" max="13570" width="6" style="12" customWidth="1"/>
    <col min="13571" max="13571" width="9" style="12" customWidth="1"/>
    <col min="13572" max="13572" width="15" style="12" customWidth="1"/>
    <col min="13573" max="13573" width="14.140625" style="12" customWidth="1"/>
    <col min="13574" max="13574" width="6.5703125" style="12" customWidth="1"/>
    <col min="13575" max="13575" width="9.85546875" style="12" customWidth="1"/>
    <col min="13576" max="13576" width="16.85546875" style="12" customWidth="1"/>
    <col min="13577" max="13577" width="17.42578125" style="12" customWidth="1"/>
    <col min="13578" max="13824" width="9.140625" style="12"/>
    <col min="13825" max="13825" width="4.7109375" style="12" customWidth="1"/>
    <col min="13826" max="13826" width="6" style="12" customWidth="1"/>
    <col min="13827" max="13827" width="9" style="12" customWidth="1"/>
    <col min="13828" max="13828" width="15" style="12" customWidth="1"/>
    <col min="13829" max="13829" width="14.140625" style="12" customWidth="1"/>
    <col min="13830" max="13830" width="6.5703125" style="12" customWidth="1"/>
    <col min="13831" max="13831" width="9.85546875" style="12" customWidth="1"/>
    <col min="13832" max="13832" width="16.85546875" style="12" customWidth="1"/>
    <col min="13833" max="13833" width="17.42578125" style="12" customWidth="1"/>
    <col min="13834" max="14080" width="9.140625" style="12"/>
    <col min="14081" max="14081" width="4.7109375" style="12" customWidth="1"/>
    <col min="14082" max="14082" width="6" style="12" customWidth="1"/>
    <col min="14083" max="14083" width="9" style="12" customWidth="1"/>
    <col min="14084" max="14084" width="15" style="12" customWidth="1"/>
    <col min="14085" max="14085" width="14.140625" style="12" customWidth="1"/>
    <col min="14086" max="14086" width="6.5703125" style="12" customWidth="1"/>
    <col min="14087" max="14087" width="9.85546875" style="12" customWidth="1"/>
    <col min="14088" max="14088" width="16.85546875" style="12" customWidth="1"/>
    <col min="14089" max="14089" width="17.42578125" style="12" customWidth="1"/>
    <col min="14090" max="14336" width="9.140625" style="12"/>
    <col min="14337" max="14337" width="4.7109375" style="12" customWidth="1"/>
    <col min="14338" max="14338" width="6" style="12" customWidth="1"/>
    <col min="14339" max="14339" width="9" style="12" customWidth="1"/>
    <col min="14340" max="14340" width="15" style="12" customWidth="1"/>
    <col min="14341" max="14341" width="14.140625" style="12" customWidth="1"/>
    <col min="14342" max="14342" width="6.5703125" style="12" customWidth="1"/>
    <col min="14343" max="14343" width="9.85546875" style="12" customWidth="1"/>
    <col min="14344" max="14344" width="16.85546875" style="12" customWidth="1"/>
    <col min="14345" max="14345" width="17.42578125" style="12" customWidth="1"/>
    <col min="14346" max="14592" width="9.140625" style="12"/>
    <col min="14593" max="14593" width="4.7109375" style="12" customWidth="1"/>
    <col min="14594" max="14594" width="6" style="12" customWidth="1"/>
    <col min="14595" max="14595" width="9" style="12" customWidth="1"/>
    <col min="14596" max="14596" width="15" style="12" customWidth="1"/>
    <col min="14597" max="14597" width="14.140625" style="12" customWidth="1"/>
    <col min="14598" max="14598" width="6.5703125" style="12" customWidth="1"/>
    <col min="14599" max="14599" width="9.85546875" style="12" customWidth="1"/>
    <col min="14600" max="14600" width="16.85546875" style="12" customWidth="1"/>
    <col min="14601" max="14601" width="17.42578125" style="12" customWidth="1"/>
    <col min="14602" max="14848" width="9.140625" style="12"/>
    <col min="14849" max="14849" width="4.7109375" style="12" customWidth="1"/>
    <col min="14850" max="14850" width="6" style="12" customWidth="1"/>
    <col min="14851" max="14851" width="9" style="12" customWidth="1"/>
    <col min="14852" max="14852" width="15" style="12" customWidth="1"/>
    <col min="14853" max="14853" width="14.140625" style="12" customWidth="1"/>
    <col min="14854" max="14854" width="6.5703125" style="12" customWidth="1"/>
    <col min="14855" max="14855" width="9.85546875" style="12" customWidth="1"/>
    <col min="14856" max="14856" width="16.85546875" style="12" customWidth="1"/>
    <col min="14857" max="14857" width="17.42578125" style="12" customWidth="1"/>
    <col min="14858" max="15104" width="9.140625" style="12"/>
    <col min="15105" max="15105" width="4.7109375" style="12" customWidth="1"/>
    <col min="15106" max="15106" width="6" style="12" customWidth="1"/>
    <col min="15107" max="15107" width="9" style="12" customWidth="1"/>
    <col min="15108" max="15108" width="15" style="12" customWidth="1"/>
    <col min="15109" max="15109" width="14.140625" style="12" customWidth="1"/>
    <col min="15110" max="15110" width="6.5703125" style="12" customWidth="1"/>
    <col min="15111" max="15111" width="9.85546875" style="12" customWidth="1"/>
    <col min="15112" max="15112" width="16.85546875" style="12" customWidth="1"/>
    <col min="15113" max="15113" width="17.42578125" style="12" customWidth="1"/>
    <col min="15114" max="15360" width="9.140625" style="12"/>
    <col min="15361" max="15361" width="4.7109375" style="12" customWidth="1"/>
    <col min="15362" max="15362" width="6" style="12" customWidth="1"/>
    <col min="15363" max="15363" width="9" style="12" customWidth="1"/>
    <col min="15364" max="15364" width="15" style="12" customWidth="1"/>
    <col min="15365" max="15365" width="14.140625" style="12" customWidth="1"/>
    <col min="15366" max="15366" width="6.5703125" style="12" customWidth="1"/>
    <col min="15367" max="15367" width="9.85546875" style="12" customWidth="1"/>
    <col min="15368" max="15368" width="16.85546875" style="12" customWidth="1"/>
    <col min="15369" max="15369" width="17.42578125" style="12" customWidth="1"/>
    <col min="15370" max="15616" width="9.140625" style="12"/>
    <col min="15617" max="15617" width="4.7109375" style="12" customWidth="1"/>
    <col min="15618" max="15618" width="6" style="12" customWidth="1"/>
    <col min="15619" max="15619" width="9" style="12" customWidth="1"/>
    <col min="15620" max="15620" width="15" style="12" customWidth="1"/>
    <col min="15621" max="15621" width="14.140625" style="12" customWidth="1"/>
    <col min="15622" max="15622" width="6.5703125" style="12" customWidth="1"/>
    <col min="15623" max="15623" width="9.85546875" style="12" customWidth="1"/>
    <col min="15624" max="15624" width="16.85546875" style="12" customWidth="1"/>
    <col min="15625" max="15625" width="17.42578125" style="12" customWidth="1"/>
    <col min="15626" max="15872" width="9.140625" style="12"/>
    <col min="15873" max="15873" width="4.7109375" style="12" customWidth="1"/>
    <col min="15874" max="15874" width="6" style="12" customWidth="1"/>
    <col min="15875" max="15875" width="9" style="12" customWidth="1"/>
    <col min="15876" max="15876" width="15" style="12" customWidth="1"/>
    <col min="15877" max="15877" width="14.140625" style="12" customWidth="1"/>
    <col min="15878" max="15878" width="6.5703125" style="12" customWidth="1"/>
    <col min="15879" max="15879" width="9.85546875" style="12" customWidth="1"/>
    <col min="15880" max="15880" width="16.85546875" style="12" customWidth="1"/>
    <col min="15881" max="15881" width="17.42578125" style="12" customWidth="1"/>
    <col min="15882" max="16128" width="9.140625" style="12"/>
    <col min="16129" max="16129" width="4.7109375" style="12" customWidth="1"/>
    <col min="16130" max="16130" width="6" style="12" customWidth="1"/>
    <col min="16131" max="16131" width="9" style="12" customWidth="1"/>
    <col min="16132" max="16132" width="15" style="12" customWidth="1"/>
    <col min="16133" max="16133" width="14.140625" style="12" customWidth="1"/>
    <col min="16134" max="16134" width="6.5703125" style="12" customWidth="1"/>
    <col min="16135" max="16135" width="9.85546875" style="12" customWidth="1"/>
    <col min="16136" max="16136" width="16.85546875" style="12" customWidth="1"/>
    <col min="16137" max="16137" width="17.42578125" style="12" customWidth="1"/>
    <col min="16138" max="16384" width="9.140625" style="12"/>
  </cols>
  <sheetData>
    <row r="1" spans="2:9" ht="23.25" customHeight="1">
      <c r="B1" s="8"/>
      <c r="C1" s="9"/>
      <c r="D1" s="85" t="s">
        <v>85</v>
      </c>
      <c r="E1" s="85"/>
      <c r="F1" s="85"/>
      <c r="G1" s="86"/>
      <c r="H1" s="10" t="s">
        <v>18</v>
      </c>
      <c r="I1" s="11" t="s">
        <v>73</v>
      </c>
    </row>
    <row r="2" spans="2:9" ht="23.25" customHeight="1">
      <c r="B2" s="13"/>
      <c r="C2" s="14"/>
      <c r="D2" s="87"/>
      <c r="E2" s="87"/>
      <c r="F2" s="87"/>
      <c r="G2" s="88"/>
      <c r="H2" s="15" t="s">
        <v>19</v>
      </c>
      <c r="I2" s="16">
        <v>0</v>
      </c>
    </row>
    <row r="3" spans="2:9" ht="23.25" customHeight="1">
      <c r="B3" s="13"/>
      <c r="C3" s="14"/>
      <c r="D3" s="87"/>
      <c r="E3" s="87"/>
      <c r="F3" s="87"/>
      <c r="G3" s="88"/>
      <c r="H3" s="15" t="s">
        <v>21</v>
      </c>
      <c r="I3" s="17">
        <v>43255</v>
      </c>
    </row>
    <row r="4" spans="2:9" ht="28.5" customHeight="1" thickBot="1">
      <c r="B4" s="18"/>
      <c r="C4" s="19"/>
      <c r="D4" s="89"/>
      <c r="E4" s="89"/>
      <c r="F4" s="89"/>
      <c r="G4" s="90"/>
      <c r="H4" s="20" t="s">
        <v>22</v>
      </c>
      <c r="I4" s="21">
        <v>2</v>
      </c>
    </row>
    <row r="5" spans="2:9" ht="20.25">
      <c r="B5" s="14"/>
      <c r="C5" s="14"/>
      <c r="D5" s="22"/>
      <c r="E5" s="22"/>
      <c r="F5" s="22"/>
      <c r="G5" s="22"/>
      <c r="H5" s="23"/>
      <c r="I5" s="24"/>
    </row>
    <row r="6" spans="2:9" ht="20.25">
      <c r="B6" s="14"/>
      <c r="C6" s="14"/>
      <c r="D6" s="22"/>
      <c r="E6" s="22"/>
      <c r="F6" s="22"/>
      <c r="G6" s="22"/>
      <c r="H6" s="23"/>
      <c r="I6" s="24"/>
    </row>
    <row r="7" spans="2:9" s="25" customFormat="1" ht="25.5"/>
    <row r="8" spans="2:9" s="25" customFormat="1" ht="25.5"/>
    <row r="9" spans="2:9" s="25" customFormat="1" ht="25.5"/>
    <row r="10" spans="2:9" s="25" customFormat="1" ht="25.5"/>
    <row r="11" spans="2:9" s="25" customFormat="1" ht="25.5"/>
    <row r="12" spans="2:9" s="25" customFormat="1" ht="25.5">
      <c r="B12" s="91" t="s">
        <v>23</v>
      </c>
      <c r="C12" s="91"/>
      <c r="D12" s="91"/>
      <c r="E12" s="91"/>
      <c r="F12" s="91"/>
      <c r="G12" s="91"/>
      <c r="H12" s="91"/>
      <c r="I12" s="91"/>
    </row>
    <row r="13" spans="2:9" s="25" customFormat="1" ht="25.5"/>
    <row r="14" spans="2:9" s="25" customFormat="1" ht="25.5"/>
    <row r="15" spans="2:9" s="25" customFormat="1" ht="25.5">
      <c r="C15" s="26"/>
    </row>
    <row r="16" spans="2:9" s="27" customFormat="1" ht="20.25" customHeight="1">
      <c r="B16" s="92" t="s">
        <v>86</v>
      </c>
      <c r="C16" s="92"/>
      <c r="D16" s="92"/>
      <c r="E16" s="92"/>
      <c r="F16" s="92"/>
      <c r="G16" s="92"/>
      <c r="H16" s="92"/>
      <c r="I16" s="92"/>
    </row>
    <row r="17" spans="1:9" s="25" customFormat="1" ht="26.25" customHeight="1">
      <c r="B17" s="92"/>
      <c r="C17" s="92"/>
      <c r="D17" s="92"/>
      <c r="E17" s="92"/>
      <c r="F17" s="92"/>
      <c r="G17" s="92"/>
      <c r="H17" s="92"/>
      <c r="I17" s="92"/>
    </row>
    <row r="18" spans="1:9" s="25" customFormat="1" ht="26.25">
      <c r="B18" s="28"/>
      <c r="C18" s="28"/>
      <c r="D18" s="28"/>
      <c r="E18" s="28"/>
      <c r="F18" s="28"/>
      <c r="G18" s="28"/>
      <c r="H18" s="28"/>
      <c r="I18" s="28"/>
    </row>
    <row r="19" spans="1:9" s="25" customFormat="1" ht="26.25">
      <c r="B19" s="28"/>
      <c r="C19" s="28"/>
      <c r="D19" s="28"/>
      <c r="E19" s="28"/>
      <c r="F19" s="28"/>
      <c r="G19" s="28"/>
      <c r="H19" s="28"/>
      <c r="I19" s="28"/>
    </row>
    <row r="20" spans="1:9" s="25" customFormat="1" ht="26.25">
      <c r="B20" s="28"/>
      <c r="C20" s="28"/>
      <c r="D20" s="28"/>
      <c r="E20" s="28"/>
      <c r="F20" s="28"/>
      <c r="G20" s="28"/>
      <c r="H20" s="28"/>
      <c r="I20" s="28"/>
    </row>
    <row r="21" spans="1:9" s="27" customFormat="1" ht="26.25" customHeight="1">
      <c r="A21" s="29"/>
      <c r="B21" s="92" t="s">
        <v>30</v>
      </c>
      <c r="C21" s="92"/>
      <c r="D21" s="92"/>
      <c r="E21" s="92"/>
      <c r="F21" s="92"/>
      <c r="G21" s="92"/>
      <c r="H21" s="92"/>
      <c r="I21" s="92"/>
    </row>
    <row r="22" spans="1:9" s="25" customFormat="1" ht="25.5">
      <c r="B22" s="30"/>
      <c r="C22" s="30"/>
      <c r="D22" s="30"/>
      <c r="E22" s="30"/>
      <c r="F22" s="30"/>
      <c r="G22" s="30"/>
      <c r="H22" s="30"/>
      <c r="I22" s="30"/>
    </row>
    <row r="23" spans="1:9" s="31" customFormat="1" ht="20.25"/>
    <row r="24" spans="1:9" s="31" customFormat="1" ht="20.25"/>
    <row r="25" spans="1:9" s="31" customFormat="1" ht="20.25"/>
    <row r="26" spans="1:9" s="31" customFormat="1" ht="20.25"/>
    <row r="27" spans="1:9" s="31" customFormat="1" ht="20.25"/>
    <row r="28" spans="1:9" s="31" customFormat="1" ht="20.25"/>
    <row r="29" spans="1:9" s="31" customFormat="1" ht="21" thickBot="1"/>
    <row r="30" spans="1:9" s="32" customFormat="1" ht="21" customHeight="1">
      <c r="B30" s="33"/>
      <c r="C30" s="34"/>
      <c r="D30" s="93"/>
      <c r="E30" s="93"/>
      <c r="F30" s="94"/>
      <c r="G30" s="95"/>
      <c r="H30" s="34"/>
      <c r="I30" s="35"/>
    </row>
    <row r="31" spans="1:9" s="32" customFormat="1" ht="21" customHeight="1">
      <c r="B31" s="36"/>
      <c r="C31" s="37"/>
      <c r="D31" s="80"/>
      <c r="E31" s="81"/>
      <c r="F31" s="80"/>
      <c r="G31" s="81"/>
      <c r="H31" s="38"/>
      <c r="I31" s="39"/>
    </row>
    <row r="32" spans="1:9" s="32" customFormat="1" ht="21" customHeight="1">
      <c r="B32" s="36"/>
      <c r="C32" s="37"/>
      <c r="D32" s="80"/>
      <c r="E32" s="81"/>
      <c r="F32" s="80"/>
      <c r="G32" s="81"/>
      <c r="H32" s="38"/>
      <c r="I32" s="39"/>
    </row>
    <row r="33" spans="2:9" s="32" customFormat="1" ht="21" customHeight="1">
      <c r="B33" s="36"/>
      <c r="C33" s="40"/>
      <c r="D33" s="80"/>
      <c r="E33" s="81"/>
      <c r="F33" s="80"/>
      <c r="G33" s="81"/>
      <c r="H33" s="38"/>
      <c r="I33" s="39"/>
    </row>
    <row r="34" spans="2:9" s="32" customFormat="1" ht="21" customHeight="1" thickBot="1">
      <c r="B34" s="41">
        <v>0</v>
      </c>
      <c r="C34" s="40">
        <v>43255</v>
      </c>
      <c r="D34" s="80" t="s">
        <v>110</v>
      </c>
      <c r="E34" s="81"/>
      <c r="F34" s="80" t="s">
        <v>87</v>
      </c>
      <c r="G34" s="81"/>
      <c r="H34" s="38" t="s">
        <v>24</v>
      </c>
      <c r="I34" s="39" t="s">
        <v>88</v>
      </c>
    </row>
    <row r="35" spans="2:9" ht="27" customHeight="1" thickBot="1">
      <c r="B35" s="42" t="s">
        <v>25</v>
      </c>
      <c r="C35" s="43" t="s">
        <v>21</v>
      </c>
      <c r="D35" s="82" t="s">
        <v>26</v>
      </c>
      <c r="E35" s="82"/>
      <c r="F35" s="83" t="s">
        <v>27</v>
      </c>
      <c r="G35" s="84"/>
      <c r="H35" s="43" t="s">
        <v>28</v>
      </c>
      <c r="I35" s="44" t="s">
        <v>29</v>
      </c>
    </row>
    <row r="36" spans="2:9" ht="15.75" customHeight="1"/>
  </sheetData>
  <sheetProtection password="D519" sheet="1" objects="1" scenarios="1" selectLockedCells="1"/>
  <mergeCells count="16">
    <mergeCell ref="D1:G4"/>
    <mergeCell ref="B12:I12"/>
    <mergeCell ref="B16:I17"/>
    <mergeCell ref="B21:I21"/>
    <mergeCell ref="D30:E30"/>
    <mergeCell ref="F30:G30"/>
    <mergeCell ref="D34:E34"/>
    <mergeCell ref="F34:G34"/>
    <mergeCell ref="D35:E35"/>
    <mergeCell ref="F35:G35"/>
    <mergeCell ref="D31:E31"/>
    <mergeCell ref="F31:G31"/>
    <mergeCell ref="D32:E32"/>
    <mergeCell ref="F32:G32"/>
    <mergeCell ref="D33:E33"/>
    <mergeCell ref="F33:G33"/>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Q62"/>
  <sheetViews>
    <sheetView showZeros="0" tabSelected="1" view="pageBreakPreview" zoomScale="55" zoomScaleSheetLayoutView="55" workbookViewId="0">
      <selection activeCell="F12" sqref="F12"/>
    </sheetView>
  </sheetViews>
  <sheetFormatPr defaultRowHeight="14.25"/>
  <cols>
    <col min="1" max="1" width="6.7109375" style="1" customWidth="1"/>
    <col min="2" max="2" width="21.140625" style="1" customWidth="1"/>
    <col min="3" max="3" width="73.140625" style="1" customWidth="1"/>
    <col min="4" max="4" width="6.28515625" style="53" customWidth="1"/>
    <col min="5" max="5" width="8.42578125" style="1" customWidth="1"/>
    <col min="6" max="14" width="17.7109375" style="1" customWidth="1"/>
    <col min="15" max="15" width="24" style="1" customWidth="1"/>
    <col min="16" max="16" width="17.7109375" style="1" customWidth="1"/>
    <col min="17" max="17" width="29.28515625" style="1" customWidth="1"/>
    <col min="18" max="18" width="20.7109375" style="1" bestFit="1" customWidth="1"/>
    <col min="19" max="19" width="30.7109375" style="1" customWidth="1"/>
    <col min="20" max="20" width="12.85546875" style="1" bestFit="1" customWidth="1"/>
    <col min="21" max="21" width="9.7109375" style="1" bestFit="1" customWidth="1"/>
    <col min="22" max="16384" width="9.140625" style="1"/>
  </cols>
  <sheetData>
    <row r="1" spans="1:17" s="2" customFormat="1" ht="23.25" customHeight="1">
      <c r="A1" s="107" t="s">
        <v>23</v>
      </c>
      <c r="B1" s="107"/>
      <c r="C1" s="107"/>
      <c r="D1" s="107"/>
      <c r="E1" s="107"/>
      <c r="F1" s="107"/>
      <c r="G1" s="107"/>
      <c r="H1" s="107"/>
      <c r="I1" s="107"/>
      <c r="J1" s="107"/>
      <c r="K1" s="107"/>
      <c r="L1" s="107"/>
      <c r="M1" s="107"/>
      <c r="N1" s="107"/>
      <c r="O1" s="107"/>
      <c r="P1" s="107"/>
      <c r="Q1" s="107"/>
    </row>
    <row r="2" spans="1:17" s="2" customFormat="1" ht="23.25" customHeight="1">
      <c r="A2" s="107" t="s">
        <v>86</v>
      </c>
      <c r="B2" s="107"/>
      <c r="C2" s="107"/>
      <c r="D2" s="107"/>
      <c r="E2" s="107"/>
      <c r="F2" s="107"/>
      <c r="G2" s="107"/>
      <c r="H2" s="107"/>
      <c r="I2" s="107"/>
      <c r="J2" s="107"/>
      <c r="K2" s="107"/>
      <c r="L2" s="107"/>
      <c r="M2" s="107"/>
      <c r="N2" s="107"/>
      <c r="O2" s="107"/>
      <c r="P2" s="107"/>
      <c r="Q2" s="107"/>
    </row>
    <row r="3" spans="1:17" s="2" customFormat="1" ht="23.25" customHeight="1">
      <c r="A3" s="107" t="s">
        <v>15</v>
      </c>
      <c r="B3" s="107"/>
      <c r="C3" s="107"/>
      <c r="D3" s="107"/>
      <c r="E3" s="107"/>
      <c r="F3" s="107"/>
      <c r="G3" s="107"/>
      <c r="H3" s="107"/>
      <c r="I3" s="107"/>
      <c r="J3" s="107"/>
      <c r="K3" s="107"/>
      <c r="L3" s="107"/>
      <c r="M3" s="107"/>
      <c r="N3" s="107"/>
      <c r="O3" s="107"/>
      <c r="P3" s="107"/>
      <c r="Q3" s="107"/>
    </row>
    <row r="4" spans="1:17" s="2" customFormat="1" ht="10.5" customHeight="1">
      <c r="D4" s="51"/>
    </row>
    <row r="5" spans="1:17" s="2" customFormat="1" ht="23.25" customHeight="1">
      <c r="A5" s="107" t="s">
        <v>30</v>
      </c>
      <c r="B5" s="107"/>
      <c r="C5" s="107"/>
      <c r="D5" s="107"/>
      <c r="E5" s="107"/>
      <c r="F5" s="107"/>
      <c r="G5" s="107"/>
      <c r="H5" s="107"/>
      <c r="I5" s="107"/>
      <c r="J5" s="107"/>
      <c r="K5" s="107"/>
      <c r="L5" s="107"/>
      <c r="M5" s="107"/>
      <c r="N5" s="107"/>
      <c r="O5" s="107"/>
      <c r="P5" s="107"/>
      <c r="Q5" s="107"/>
    </row>
    <row r="6" spans="1:17" ht="15.75" thickBot="1">
      <c r="A6" s="2"/>
      <c r="B6" s="2"/>
      <c r="C6" s="2"/>
      <c r="D6" s="51"/>
      <c r="E6" s="2"/>
      <c r="F6" s="2"/>
      <c r="G6" s="2"/>
      <c r="H6" s="2"/>
      <c r="I6" s="2"/>
      <c r="J6" s="2"/>
      <c r="K6" s="2"/>
      <c r="L6" s="2"/>
      <c r="M6" s="2"/>
      <c r="N6" s="2"/>
      <c r="O6" s="2"/>
      <c r="P6" s="2"/>
      <c r="Q6" s="2"/>
    </row>
    <row r="7" spans="1:17" s="3" customFormat="1" ht="30" customHeight="1" thickBot="1">
      <c r="A7" s="117" t="s">
        <v>14</v>
      </c>
      <c r="B7" s="98" t="s">
        <v>0</v>
      </c>
      <c r="C7" s="98"/>
      <c r="D7" s="109" t="s">
        <v>1</v>
      </c>
      <c r="E7" s="109" t="s">
        <v>31</v>
      </c>
      <c r="F7" s="112" t="s">
        <v>104</v>
      </c>
      <c r="G7" s="113"/>
      <c r="H7" s="113"/>
      <c r="I7" s="113"/>
      <c r="J7" s="113"/>
      <c r="K7" s="114"/>
      <c r="L7" s="112" t="s">
        <v>105</v>
      </c>
      <c r="M7" s="113"/>
      <c r="N7" s="113"/>
      <c r="O7" s="114"/>
      <c r="P7" s="115" t="s">
        <v>106</v>
      </c>
      <c r="Q7" s="110" t="s">
        <v>50</v>
      </c>
    </row>
    <row r="8" spans="1:17" s="3" customFormat="1" ht="83.25" customHeight="1" thickBot="1">
      <c r="A8" s="118"/>
      <c r="B8" s="99"/>
      <c r="C8" s="99"/>
      <c r="D8" s="99"/>
      <c r="E8" s="99"/>
      <c r="F8" s="48" t="s">
        <v>90</v>
      </c>
      <c r="G8" s="48" t="s">
        <v>91</v>
      </c>
      <c r="H8" s="48" t="s">
        <v>95</v>
      </c>
      <c r="I8" s="48" t="s">
        <v>96</v>
      </c>
      <c r="J8" s="48" t="s">
        <v>89</v>
      </c>
      <c r="K8" s="48" t="s">
        <v>97</v>
      </c>
      <c r="L8" s="48" t="s">
        <v>92</v>
      </c>
      <c r="M8" s="48" t="s">
        <v>93</v>
      </c>
      <c r="N8" s="49" t="s">
        <v>98</v>
      </c>
      <c r="O8" s="48" t="s">
        <v>99</v>
      </c>
      <c r="P8" s="116"/>
      <c r="Q8" s="110"/>
    </row>
    <row r="9" spans="1:17" s="3" customFormat="1" ht="33" customHeight="1" thickBot="1">
      <c r="A9" s="118"/>
      <c r="B9" s="99"/>
      <c r="C9" s="99"/>
      <c r="D9" s="111"/>
      <c r="E9" s="99"/>
      <c r="F9" s="50"/>
      <c r="G9" s="50" t="s">
        <v>20</v>
      </c>
      <c r="H9" s="50" t="s">
        <v>48</v>
      </c>
      <c r="I9" s="50" t="s">
        <v>100</v>
      </c>
      <c r="J9" s="50" t="s">
        <v>49</v>
      </c>
      <c r="K9" s="50" t="s">
        <v>101</v>
      </c>
      <c r="L9" s="50"/>
      <c r="M9" s="50" t="s">
        <v>94</v>
      </c>
      <c r="N9" s="50" t="s">
        <v>102</v>
      </c>
      <c r="O9" s="50" t="s">
        <v>103</v>
      </c>
      <c r="P9" s="50" t="s">
        <v>107</v>
      </c>
      <c r="Q9" s="110"/>
    </row>
    <row r="10" spans="1:17" s="3" customFormat="1" ht="23.25" customHeight="1">
      <c r="A10" s="57" t="s">
        <v>17</v>
      </c>
      <c r="B10" s="108" t="s">
        <v>16</v>
      </c>
      <c r="C10" s="108"/>
      <c r="D10" s="58"/>
      <c r="E10" s="59"/>
      <c r="F10" s="74"/>
      <c r="G10" s="59"/>
      <c r="H10" s="74"/>
      <c r="I10" s="59"/>
      <c r="J10" s="74"/>
      <c r="K10" s="59"/>
      <c r="L10" s="74"/>
      <c r="M10" s="59"/>
      <c r="N10" s="74"/>
      <c r="O10" s="59"/>
      <c r="P10" s="59"/>
      <c r="Q10" s="59"/>
    </row>
    <row r="11" spans="1:17" s="3" customFormat="1" ht="37.5" customHeight="1">
      <c r="A11" s="60"/>
      <c r="B11" s="97" t="s">
        <v>76</v>
      </c>
      <c r="C11" s="97"/>
      <c r="D11" s="61"/>
      <c r="E11" s="62"/>
      <c r="F11" s="75"/>
      <c r="G11" s="62"/>
      <c r="H11" s="75"/>
      <c r="I11" s="62"/>
      <c r="J11" s="75"/>
      <c r="K11" s="62"/>
      <c r="L11" s="75"/>
      <c r="M11" s="62"/>
      <c r="N11" s="75"/>
      <c r="O11" s="62"/>
      <c r="P11" s="62"/>
      <c r="Q11" s="62"/>
    </row>
    <row r="12" spans="1:17" s="3" customFormat="1" ht="25.5" customHeight="1">
      <c r="A12" s="63" t="s">
        <v>32</v>
      </c>
      <c r="B12" s="101" t="s">
        <v>74</v>
      </c>
      <c r="C12" s="101"/>
      <c r="D12" s="63"/>
      <c r="E12" s="64"/>
      <c r="F12" s="76"/>
      <c r="G12" s="64"/>
      <c r="H12" s="76"/>
      <c r="I12" s="64"/>
      <c r="J12" s="76"/>
      <c r="K12" s="64"/>
      <c r="L12" s="76"/>
      <c r="M12" s="64"/>
      <c r="N12" s="76"/>
      <c r="O12" s="64"/>
      <c r="P12" s="64"/>
      <c r="Q12" s="62"/>
    </row>
    <row r="13" spans="1:17" s="3" customFormat="1" ht="12.75">
      <c r="A13" s="63"/>
      <c r="B13" s="119"/>
      <c r="C13" s="119"/>
      <c r="D13" s="63"/>
      <c r="E13" s="64"/>
      <c r="F13" s="76"/>
      <c r="G13" s="64"/>
      <c r="H13" s="76"/>
      <c r="I13" s="64"/>
      <c r="J13" s="76"/>
      <c r="K13" s="64"/>
      <c r="L13" s="76"/>
      <c r="M13" s="64"/>
      <c r="N13" s="76"/>
      <c r="O13" s="64"/>
      <c r="P13" s="64"/>
      <c r="Q13" s="62"/>
    </row>
    <row r="14" spans="1:17" s="3" customFormat="1" ht="43.5" customHeight="1">
      <c r="A14" s="65" t="s">
        <v>53</v>
      </c>
      <c r="B14" s="97" t="s">
        <v>77</v>
      </c>
      <c r="C14" s="97"/>
      <c r="D14" s="61"/>
      <c r="E14" s="62"/>
      <c r="F14" s="75"/>
      <c r="G14" s="62"/>
      <c r="H14" s="75"/>
      <c r="I14" s="62"/>
      <c r="J14" s="75"/>
      <c r="K14" s="62"/>
      <c r="L14" s="75"/>
      <c r="M14" s="62"/>
      <c r="N14" s="75"/>
      <c r="O14" s="62"/>
      <c r="P14" s="62"/>
      <c r="Q14" s="62"/>
    </row>
    <row r="15" spans="1:17" s="3" customFormat="1" ht="19.5" customHeight="1">
      <c r="A15" s="63"/>
      <c r="B15" s="120" t="s">
        <v>52</v>
      </c>
      <c r="C15" s="120"/>
      <c r="D15" s="63"/>
      <c r="E15" s="64"/>
      <c r="F15" s="76"/>
      <c r="G15" s="64"/>
      <c r="H15" s="76"/>
      <c r="I15" s="64"/>
      <c r="J15" s="76"/>
      <c r="K15" s="64"/>
      <c r="L15" s="76"/>
      <c r="M15" s="64"/>
      <c r="N15" s="76"/>
      <c r="O15" s="64"/>
      <c r="P15" s="64"/>
      <c r="Q15" s="62"/>
    </row>
    <row r="16" spans="1:17" s="54" customFormat="1" ht="19.5" customHeight="1">
      <c r="A16" s="66" t="s">
        <v>20</v>
      </c>
      <c r="B16" s="102" t="s">
        <v>34</v>
      </c>
      <c r="C16" s="102"/>
      <c r="D16" s="67"/>
      <c r="E16" s="68"/>
      <c r="F16" s="77"/>
      <c r="G16" s="68"/>
      <c r="H16" s="77"/>
      <c r="I16" s="68"/>
      <c r="J16" s="77"/>
      <c r="K16" s="68"/>
      <c r="L16" s="77"/>
      <c r="M16" s="68"/>
      <c r="N16" s="77"/>
      <c r="O16" s="68"/>
      <c r="P16" s="68"/>
      <c r="Q16" s="69"/>
    </row>
    <row r="17" spans="1:17" s="3" customFormat="1" ht="19.5" customHeight="1">
      <c r="A17" s="63" t="s">
        <v>35</v>
      </c>
      <c r="B17" s="100" t="s">
        <v>2</v>
      </c>
      <c r="C17" s="100"/>
      <c r="D17" s="61">
        <v>1</v>
      </c>
      <c r="E17" s="64" t="s">
        <v>109</v>
      </c>
      <c r="F17" s="76"/>
      <c r="G17" s="64">
        <f t="shared" ref="G17:G28" si="0">F17*D17</f>
        <v>0</v>
      </c>
      <c r="H17" s="76"/>
      <c r="I17" s="64">
        <f t="shared" ref="I17:I28" si="1">G17+H17</f>
        <v>0</v>
      </c>
      <c r="J17" s="76"/>
      <c r="K17" s="64">
        <f t="shared" ref="K17:K28" si="2">I17+J17</f>
        <v>0</v>
      </c>
      <c r="L17" s="76"/>
      <c r="M17" s="64">
        <f t="shared" ref="M17:M28" si="3">L17*D17</f>
        <v>0</v>
      </c>
      <c r="N17" s="76"/>
      <c r="O17" s="64">
        <f t="shared" ref="O17:O28" si="4">M17+N17</f>
        <v>0</v>
      </c>
      <c r="P17" s="64">
        <f t="shared" ref="P17:P28" si="5">O17+K17</f>
        <v>0</v>
      </c>
      <c r="Q17" s="62"/>
    </row>
    <row r="18" spans="1:17" s="3" customFormat="1" ht="19.5" customHeight="1">
      <c r="A18" s="63" t="s">
        <v>36</v>
      </c>
      <c r="B18" s="100" t="s">
        <v>54</v>
      </c>
      <c r="C18" s="100"/>
      <c r="D18" s="61">
        <v>1</v>
      </c>
      <c r="E18" s="64" t="s">
        <v>109</v>
      </c>
      <c r="F18" s="76"/>
      <c r="G18" s="64">
        <f t="shared" si="0"/>
        <v>0</v>
      </c>
      <c r="H18" s="76"/>
      <c r="I18" s="64">
        <f t="shared" si="1"/>
        <v>0</v>
      </c>
      <c r="J18" s="76"/>
      <c r="K18" s="64">
        <f t="shared" si="2"/>
        <v>0</v>
      </c>
      <c r="L18" s="76"/>
      <c r="M18" s="64">
        <f t="shared" si="3"/>
        <v>0</v>
      </c>
      <c r="N18" s="76"/>
      <c r="O18" s="64">
        <f t="shared" si="4"/>
        <v>0</v>
      </c>
      <c r="P18" s="64">
        <f t="shared" si="5"/>
        <v>0</v>
      </c>
      <c r="Q18" s="62"/>
    </row>
    <row r="19" spans="1:17" s="3" customFormat="1" ht="19.5" customHeight="1">
      <c r="A19" s="63" t="s">
        <v>37</v>
      </c>
      <c r="B19" s="100" t="s">
        <v>55</v>
      </c>
      <c r="C19" s="100"/>
      <c r="D19" s="61">
        <v>1</v>
      </c>
      <c r="E19" s="64" t="s">
        <v>109</v>
      </c>
      <c r="F19" s="76"/>
      <c r="G19" s="64">
        <f t="shared" si="0"/>
        <v>0</v>
      </c>
      <c r="H19" s="76"/>
      <c r="I19" s="64">
        <f t="shared" si="1"/>
        <v>0</v>
      </c>
      <c r="J19" s="76"/>
      <c r="K19" s="64">
        <f t="shared" si="2"/>
        <v>0</v>
      </c>
      <c r="L19" s="76"/>
      <c r="M19" s="64">
        <f t="shared" si="3"/>
        <v>0</v>
      </c>
      <c r="N19" s="76"/>
      <c r="O19" s="64">
        <f t="shared" si="4"/>
        <v>0</v>
      </c>
      <c r="P19" s="64">
        <f t="shared" si="5"/>
        <v>0</v>
      </c>
      <c r="Q19" s="62"/>
    </row>
    <row r="20" spans="1:17" s="3" customFormat="1" ht="19.5" customHeight="1">
      <c r="A20" s="63" t="s">
        <v>38</v>
      </c>
      <c r="B20" s="100" t="s">
        <v>3</v>
      </c>
      <c r="C20" s="100"/>
      <c r="D20" s="61">
        <v>1</v>
      </c>
      <c r="E20" s="64" t="s">
        <v>109</v>
      </c>
      <c r="F20" s="76"/>
      <c r="G20" s="64">
        <f t="shared" si="0"/>
        <v>0</v>
      </c>
      <c r="H20" s="76"/>
      <c r="I20" s="64">
        <f t="shared" si="1"/>
        <v>0</v>
      </c>
      <c r="J20" s="76"/>
      <c r="K20" s="64">
        <f t="shared" si="2"/>
        <v>0</v>
      </c>
      <c r="L20" s="76"/>
      <c r="M20" s="64">
        <f t="shared" si="3"/>
        <v>0</v>
      </c>
      <c r="N20" s="76"/>
      <c r="O20" s="64">
        <f t="shared" si="4"/>
        <v>0</v>
      </c>
      <c r="P20" s="64">
        <f t="shared" si="5"/>
        <v>0</v>
      </c>
      <c r="Q20" s="62"/>
    </row>
    <row r="21" spans="1:17" s="3" customFormat="1" ht="19.5" customHeight="1">
      <c r="A21" s="63" t="s">
        <v>39</v>
      </c>
      <c r="B21" s="100" t="s">
        <v>56</v>
      </c>
      <c r="C21" s="100"/>
      <c r="D21" s="61">
        <v>1</v>
      </c>
      <c r="E21" s="64" t="s">
        <v>109</v>
      </c>
      <c r="F21" s="76"/>
      <c r="G21" s="64">
        <f t="shared" si="0"/>
        <v>0</v>
      </c>
      <c r="H21" s="76"/>
      <c r="I21" s="64">
        <f t="shared" si="1"/>
        <v>0</v>
      </c>
      <c r="J21" s="76"/>
      <c r="K21" s="64">
        <f t="shared" si="2"/>
        <v>0</v>
      </c>
      <c r="L21" s="76"/>
      <c r="M21" s="64">
        <f t="shared" si="3"/>
        <v>0</v>
      </c>
      <c r="N21" s="76"/>
      <c r="O21" s="64">
        <f t="shared" si="4"/>
        <v>0</v>
      </c>
      <c r="P21" s="64">
        <f t="shared" si="5"/>
        <v>0</v>
      </c>
      <c r="Q21" s="62"/>
    </row>
    <row r="22" spans="1:17" s="3" customFormat="1" ht="19.5" customHeight="1">
      <c r="A22" s="63" t="s">
        <v>40</v>
      </c>
      <c r="B22" s="100" t="s">
        <v>4</v>
      </c>
      <c r="C22" s="100"/>
      <c r="D22" s="61">
        <v>1</v>
      </c>
      <c r="E22" s="64" t="s">
        <v>109</v>
      </c>
      <c r="F22" s="76"/>
      <c r="G22" s="64">
        <f t="shared" si="0"/>
        <v>0</v>
      </c>
      <c r="H22" s="76"/>
      <c r="I22" s="64">
        <f t="shared" si="1"/>
        <v>0</v>
      </c>
      <c r="J22" s="76"/>
      <c r="K22" s="64">
        <f t="shared" si="2"/>
        <v>0</v>
      </c>
      <c r="L22" s="76"/>
      <c r="M22" s="64">
        <f t="shared" si="3"/>
        <v>0</v>
      </c>
      <c r="N22" s="76"/>
      <c r="O22" s="64">
        <f t="shared" si="4"/>
        <v>0</v>
      </c>
      <c r="P22" s="64">
        <f t="shared" si="5"/>
        <v>0</v>
      </c>
      <c r="Q22" s="62"/>
    </row>
    <row r="23" spans="1:17" s="3" customFormat="1" ht="19.5" customHeight="1">
      <c r="A23" s="63" t="s">
        <v>41</v>
      </c>
      <c r="B23" s="100" t="s">
        <v>5</v>
      </c>
      <c r="C23" s="100"/>
      <c r="D23" s="61">
        <v>1</v>
      </c>
      <c r="E23" s="64" t="s">
        <v>109</v>
      </c>
      <c r="F23" s="76"/>
      <c r="G23" s="64">
        <f t="shared" si="0"/>
        <v>0</v>
      </c>
      <c r="H23" s="76"/>
      <c r="I23" s="64">
        <f t="shared" si="1"/>
        <v>0</v>
      </c>
      <c r="J23" s="76"/>
      <c r="K23" s="64">
        <f t="shared" si="2"/>
        <v>0</v>
      </c>
      <c r="L23" s="76"/>
      <c r="M23" s="64">
        <f t="shared" si="3"/>
        <v>0</v>
      </c>
      <c r="N23" s="76"/>
      <c r="O23" s="64">
        <f t="shared" si="4"/>
        <v>0</v>
      </c>
      <c r="P23" s="64">
        <f t="shared" si="5"/>
        <v>0</v>
      </c>
      <c r="Q23" s="62"/>
    </row>
    <row r="24" spans="1:17" s="3" customFormat="1" ht="19.5" customHeight="1">
      <c r="A24" s="63" t="s">
        <v>42</v>
      </c>
      <c r="B24" s="100" t="s">
        <v>6</v>
      </c>
      <c r="C24" s="100"/>
      <c r="D24" s="61">
        <v>1</v>
      </c>
      <c r="E24" s="64" t="s">
        <v>109</v>
      </c>
      <c r="F24" s="76"/>
      <c r="G24" s="64">
        <f t="shared" si="0"/>
        <v>0</v>
      </c>
      <c r="H24" s="76"/>
      <c r="I24" s="64">
        <f t="shared" si="1"/>
        <v>0</v>
      </c>
      <c r="J24" s="76"/>
      <c r="K24" s="64">
        <f t="shared" si="2"/>
        <v>0</v>
      </c>
      <c r="L24" s="76"/>
      <c r="M24" s="64">
        <f t="shared" si="3"/>
        <v>0</v>
      </c>
      <c r="N24" s="76"/>
      <c r="O24" s="64">
        <f t="shared" si="4"/>
        <v>0</v>
      </c>
      <c r="P24" s="64">
        <f t="shared" si="5"/>
        <v>0</v>
      </c>
      <c r="Q24" s="62"/>
    </row>
    <row r="25" spans="1:17" s="3" customFormat="1" ht="19.5" customHeight="1">
      <c r="A25" s="63" t="s">
        <v>43</v>
      </c>
      <c r="B25" s="100" t="s">
        <v>57</v>
      </c>
      <c r="C25" s="100"/>
      <c r="D25" s="61">
        <v>1</v>
      </c>
      <c r="E25" s="64" t="s">
        <v>109</v>
      </c>
      <c r="F25" s="76"/>
      <c r="G25" s="64">
        <f t="shared" si="0"/>
        <v>0</v>
      </c>
      <c r="H25" s="76"/>
      <c r="I25" s="64">
        <f t="shared" si="1"/>
        <v>0</v>
      </c>
      <c r="J25" s="76"/>
      <c r="K25" s="64">
        <f t="shared" si="2"/>
        <v>0</v>
      </c>
      <c r="L25" s="76"/>
      <c r="M25" s="64">
        <f t="shared" si="3"/>
        <v>0</v>
      </c>
      <c r="N25" s="76"/>
      <c r="O25" s="64">
        <f t="shared" si="4"/>
        <v>0</v>
      </c>
      <c r="P25" s="64">
        <f t="shared" si="5"/>
        <v>0</v>
      </c>
      <c r="Q25" s="62"/>
    </row>
    <row r="26" spans="1:17" s="3" customFormat="1" ht="19.5" customHeight="1">
      <c r="A26" s="63" t="s">
        <v>58</v>
      </c>
      <c r="B26" s="100" t="s">
        <v>7</v>
      </c>
      <c r="C26" s="100"/>
      <c r="D26" s="61">
        <v>1</v>
      </c>
      <c r="E26" s="64" t="s">
        <v>109</v>
      </c>
      <c r="F26" s="76"/>
      <c r="G26" s="64">
        <f t="shared" si="0"/>
        <v>0</v>
      </c>
      <c r="H26" s="76"/>
      <c r="I26" s="64">
        <f t="shared" si="1"/>
        <v>0</v>
      </c>
      <c r="J26" s="76"/>
      <c r="K26" s="64">
        <f t="shared" si="2"/>
        <v>0</v>
      </c>
      <c r="L26" s="76"/>
      <c r="M26" s="64">
        <f t="shared" si="3"/>
        <v>0</v>
      </c>
      <c r="N26" s="76"/>
      <c r="O26" s="64">
        <f t="shared" si="4"/>
        <v>0</v>
      </c>
      <c r="P26" s="64">
        <f t="shared" si="5"/>
        <v>0</v>
      </c>
      <c r="Q26" s="62"/>
    </row>
    <row r="27" spans="1:17" s="3" customFormat="1" ht="19.5" customHeight="1">
      <c r="A27" s="63" t="s">
        <v>59</v>
      </c>
      <c r="B27" s="100" t="s">
        <v>8</v>
      </c>
      <c r="C27" s="100"/>
      <c r="D27" s="61">
        <v>1</v>
      </c>
      <c r="E27" s="64" t="s">
        <v>109</v>
      </c>
      <c r="F27" s="76"/>
      <c r="G27" s="64">
        <f t="shared" si="0"/>
        <v>0</v>
      </c>
      <c r="H27" s="76"/>
      <c r="I27" s="64">
        <f t="shared" si="1"/>
        <v>0</v>
      </c>
      <c r="J27" s="76"/>
      <c r="K27" s="64">
        <f t="shared" si="2"/>
        <v>0</v>
      </c>
      <c r="L27" s="76"/>
      <c r="M27" s="64">
        <f t="shared" si="3"/>
        <v>0</v>
      </c>
      <c r="N27" s="76"/>
      <c r="O27" s="64">
        <f t="shared" si="4"/>
        <v>0</v>
      </c>
      <c r="P27" s="64">
        <f t="shared" si="5"/>
        <v>0</v>
      </c>
      <c r="Q27" s="62"/>
    </row>
    <row r="28" spans="1:17" s="3" customFormat="1" ht="19.5" customHeight="1">
      <c r="A28" s="63" t="s">
        <v>60</v>
      </c>
      <c r="B28" s="100" t="s">
        <v>9</v>
      </c>
      <c r="C28" s="100"/>
      <c r="D28" s="61">
        <v>1</v>
      </c>
      <c r="E28" s="64" t="s">
        <v>109</v>
      </c>
      <c r="F28" s="76"/>
      <c r="G28" s="64">
        <f t="shared" si="0"/>
        <v>0</v>
      </c>
      <c r="H28" s="76"/>
      <c r="I28" s="64">
        <f t="shared" si="1"/>
        <v>0</v>
      </c>
      <c r="J28" s="76"/>
      <c r="K28" s="64">
        <f t="shared" si="2"/>
        <v>0</v>
      </c>
      <c r="L28" s="76"/>
      <c r="M28" s="64">
        <f t="shared" si="3"/>
        <v>0</v>
      </c>
      <c r="N28" s="76"/>
      <c r="O28" s="64">
        <f t="shared" si="4"/>
        <v>0</v>
      </c>
      <c r="P28" s="64">
        <f t="shared" si="5"/>
        <v>0</v>
      </c>
      <c r="Q28" s="62"/>
    </row>
    <row r="29" spans="1:17" s="54" customFormat="1" ht="19.5" customHeight="1">
      <c r="A29" s="66" t="s">
        <v>33</v>
      </c>
      <c r="B29" s="102" t="s">
        <v>46</v>
      </c>
      <c r="C29" s="102"/>
      <c r="D29" s="67"/>
      <c r="E29" s="69"/>
      <c r="F29" s="78"/>
      <c r="G29" s="69"/>
      <c r="H29" s="78"/>
      <c r="I29" s="69"/>
      <c r="J29" s="78"/>
      <c r="K29" s="69"/>
      <c r="L29" s="78"/>
      <c r="M29" s="69"/>
      <c r="N29" s="78"/>
      <c r="O29" s="69"/>
      <c r="P29" s="69"/>
      <c r="Q29" s="69"/>
    </row>
    <row r="30" spans="1:17" s="3" customFormat="1" ht="19.5" customHeight="1">
      <c r="A30" s="63" t="s">
        <v>35</v>
      </c>
      <c r="B30" s="100" t="s">
        <v>7</v>
      </c>
      <c r="C30" s="100"/>
      <c r="D30" s="61">
        <v>1</v>
      </c>
      <c r="E30" s="64" t="s">
        <v>109</v>
      </c>
      <c r="F30" s="76"/>
      <c r="G30" s="64">
        <f t="shared" ref="G30:G35" si="6">F30*D30</f>
        <v>0</v>
      </c>
      <c r="H30" s="76"/>
      <c r="I30" s="64">
        <f t="shared" ref="I30:I35" si="7">G30+H30</f>
        <v>0</v>
      </c>
      <c r="J30" s="76"/>
      <c r="K30" s="64">
        <f t="shared" ref="K30:K35" si="8">I30+J30</f>
        <v>0</v>
      </c>
      <c r="L30" s="76"/>
      <c r="M30" s="64">
        <f t="shared" ref="M30:M35" si="9">L30*D30</f>
        <v>0</v>
      </c>
      <c r="N30" s="76"/>
      <c r="O30" s="64">
        <f t="shared" ref="O30:O35" si="10">M30+N30</f>
        <v>0</v>
      </c>
      <c r="P30" s="64">
        <f t="shared" ref="P30:P35" si="11">O30+K30</f>
        <v>0</v>
      </c>
      <c r="Q30" s="62"/>
    </row>
    <row r="31" spans="1:17" s="3" customFormat="1" ht="19.5" customHeight="1">
      <c r="A31" s="63" t="s">
        <v>36</v>
      </c>
      <c r="B31" s="100" t="s">
        <v>8</v>
      </c>
      <c r="C31" s="100"/>
      <c r="D31" s="61">
        <v>1</v>
      </c>
      <c r="E31" s="64" t="s">
        <v>109</v>
      </c>
      <c r="F31" s="76"/>
      <c r="G31" s="64">
        <f t="shared" si="6"/>
        <v>0</v>
      </c>
      <c r="H31" s="76"/>
      <c r="I31" s="64">
        <f t="shared" si="7"/>
        <v>0</v>
      </c>
      <c r="J31" s="76"/>
      <c r="K31" s="64">
        <f t="shared" si="8"/>
        <v>0</v>
      </c>
      <c r="L31" s="76"/>
      <c r="M31" s="64">
        <f t="shared" si="9"/>
        <v>0</v>
      </c>
      <c r="N31" s="76"/>
      <c r="O31" s="64">
        <f t="shared" si="10"/>
        <v>0</v>
      </c>
      <c r="P31" s="64">
        <f t="shared" si="11"/>
        <v>0</v>
      </c>
      <c r="Q31" s="62"/>
    </row>
    <row r="32" spans="1:17" s="3" customFormat="1" ht="19.5" customHeight="1">
      <c r="A32" s="63" t="s">
        <v>37</v>
      </c>
      <c r="B32" s="100" t="s">
        <v>9</v>
      </c>
      <c r="C32" s="100"/>
      <c r="D32" s="61">
        <v>1</v>
      </c>
      <c r="E32" s="64" t="s">
        <v>109</v>
      </c>
      <c r="F32" s="76"/>
      <c r="G32" s="64">
        <f t="shared" si="6"/>
        <v>0</v>
      </c>
      <c r="H32" s="76"/>
      <c r="I32" s="64">
        <f t="shared" si="7"/>
        <v>0</v>
      </c>
      <c r="J32" s="76"/>
      <c r="K32" s="64">
        <f t="shared" si="8"/>
        <v>0</v>
      </c>
      <c r="L32" s="76"/>
      <c r="M32" s="64">
        <f t="shared" si="9"/>
        <v>0</v>
      </c>
      <c r="N32" s="76"/>
      <c r="O32" s="64">
        <f t="shared" si="10"/>
        <v>0</v>
      </c>
      <c r="P32" s="64">
        <f t="shared" si="11"/>
        <v>0</v>
      </c>
      <c r="Q32" s="62"/>
    </row>
    <row r="33" spans="1:17" s="3" customFormat="1" ht="19.5" customHeight="1">
      <c r="A33" s="63" t="s">
        <v>38</v>
      </c>
      <c r="B33" s="100" t="s">
        <v>10</v>
      </c>
      <c r="C33" s="100"/>
      <c r="D33" s="61">
        <v>1</v>
      </c>
      <c r="E33" s="64" t="s">
        <v>109</v>
      </c>
      <c r="F33" s="76"/>
      <c r="G33" s="64">
        <f t="shared" si="6"/>
        <v>0</v>
      </c>
      <c r="H33" s="76"/>
      <c r="I33" s="64">
        <f t="shared" si="7"/>
        <v>0</v>
      </c>
      <c r="J33" s="76"/>
      <c r="K33" s="64">
        <f t="shared" si="8"/>
        <v>0</v>
      </c>
      <c r="L33" s="76"/>
      <c r="M33" s="64">
        <f t="shared" si="9"/>
        <v>0</v>
      </c>
      <c r="N33" s="76"/>
      <c r="O33" s="64">
        <f t="shared" si="10"/>
        <v>0</v>
      </c>
      <c r="P33" s="64">
        <f t="shared" si="11"/>
        <v>0</v>
      </c>
      <c r="Q33" s="62"/>
    </row>
    <row r="34" spans="1:17" s="3" customFormat="1" ht="19.5" customHeight="1">
      <c r="A34" s="63" t="s">
        <v>39</v>
      </c>
      <c r="B34" s="100" t="s">
        <v>11</v>
      </c>
      <c r="C34" s="100"/>
      <c r="D34" s="61">
        <v>1</v>
      </c>
      <c r="E34" s="64" t="s">
        <v>109</v>
      </c>
      <c r="F34" s="76"/>
      <c r="G34" s="64">
        <f t="shared" si="6"/>
        <v>0</v>
      </c>
      <c r="H34" s="76"/>
      <c r="I34" s="64">
        <f t="shared" si="7"/>
        <v>0</v>
      </c>
      <c r="J34" s="76"/>
      <c r="K34" s="64">
        <f t="shared" si="8"/>
        <v>0</v>
      </c>
      <c r="L34" s="76"/>
      <c r="M34" s="64">
        <f t="shared" si="9"/>
        <v>0</v>
      </c>
      <c r="N34" s="76"/>
      <c r="O34" s="64">
        <f t="shared" si="10"/>
        <v>0</v>
      </c>
      <c r="P34" s="64">
        <f t="shared" si="11"/>
        <v>0</v>
      </c>
      <c r="Q34" s="62"/>
    </row>
    <row r="35" spans="1:17" s="3" customFormat="1" ht="19.5" customHeight="1">
      <c r="A35" s="63" t="s">
        <v>40</v>
      </c>
      <c r="B35" s="100" t="s">
        <v>12</v>
      </c>
      <c r="C35" s="100"/>
      <c r="D35" s="61">
        <v>1</v>
      </c>
      <c r="E35" s="64" t="s">
        <v>109</v>
      </c>
      <c r="F35" s="76"/>
      <c r="G35" s="64">
        <f t="shared" si="6"/>
        <v>0</v>
      </c>
      <c r="H35" s="76"/>
      <c r="I35" s="64">
        <f t="shared" si="7"/>
        <v>0</v>
      </c>
      <c r="J35" s="76"/>
      <c r="K35" s="64">
        <f t="shared" si="8"/>
        <v>0</v>
      </c>
      <c r="L35" s="76"/>
      <c r="M35" s="64">
        <f t="shared" si="9"/>
        <v>0</v>
      </c>
      <c r="N35" s="76"/>
      <c r="O35" s="64">
        <f t="shared" si="10"/>
        <v>0</v>
      </c>
      <c r="P35" s="64">
        <f t="shared" si="11"/>
        <v>0</v>
      </c>
      <c r="Q35" s="62"/>
    </row>
    <row r="36" spans="1:17" s="54" customFormat="1" ht="19.5" customHeight="1">
      <c r="A36" s="66" t="s">
        <v>44</v>
      </c>
      <c r="B36" s="102" t="s">
        <v>47</v>
      </c>
      <c r="C36" s="102"/>
      <c r="D36" s="67"/>
      <c r="E36" s="69"/>
      <c r="F36" s="78"/>
      <c r="G36" s="69"/>
      <c r="H36" s="78"/>
      <c r="I36" s="69"/>
      <c r="J36" s="78"/>
      <c r="K36" s="69"/>
      <c r="L36" s="78"/>
      <c r="M36" s="69"/>
      <c r="N36" s="78"/>
      <c r="O36" s="69"/>
      <c r="P36" s="69"/>
      <c r="Q36" s="69"/>
    </row>
    <row r="37" spans="1:17" s="3" customFormat="1" ht="19.5" customHeight="1">
      <c r="A37" s="63" t="s">
        <v>61</v>
      </c>
      <c r="B37" s="100" t="s">
        <v>75</v>
      </c>
      <c r="C37" s="100"/>
      <c r="D37" s="61">
        <v>1</v>
      </c>
      <c r="E37" s="64" t="s">
        <v>109</v>
      </c>
      <c r="F37" s="76"/>
      <c r="G37" s="64">
        <f t="shared" ref="G37:G48" si="12">F37*D37</f>
        <v>0</v>
      </c>
      <c r="H37" s="76"/>
      <c r="I37" s="64">
        <f t="shared" ref="I37:I48" si="13">G37+H37</f>
        <v>0</v>
      </c>
      <c r="J37" s="76"/>
      <c r="K37" s="64">
        <f t="shared" ref="K37:K48" si="14">I37+J37</f>
        <v>0</v>
      </c>
      <c r="L37" s="76"/>
      <c r="M37" s="64">
        <f t="shared" ref="M37:M48" si="15">L37*D37</f>
        <v>0</v>
      </c>
      <c r="N37" s="76"/>
      <c r="O37" s="64">
        <f t="shared" ref="O37:O48" si="16">M37+N37</f>
        <v>0</v>
      </c>
      <c r="P37" s="64">
        <f t="shared" ref="P37:P48" si="17">O37+K37</f>
        <v>0</v>
      </c>
      <c r="Q37" s="62"/>
    </row>
    <row r="38" spans="1:17" s="3" customFormat="1" ht="19.5" customHeight="1">
      <c r="A38" s="63" t="s">
        <v>62</v>
      </c>
      <c r="B38" s="100" t="s">
        <v>56</v>
      </c>
      <c r="C38" s="100"/>
      <c r="D38" s="61">
        <v>1</v>
      </c>
      <c r="E38" s="64" t="s">
        <v>109</v>
      </c>
      <c r="F38" s="76"/>
      <c r="G38" s="64">
        <f t="shared" si="12"/>
        <v>0</v>
      </c>
      <c r="H38" s="76"/>
      <c r="I38" s="64">
        <f t="shared" si="13"/>
        <v>0</v>
      </c>
      <c r="J38" s="76"/>
      <c r="K38" s="64">
        <f t="shared" si="14"/>
        <v>0</v>
      </c>
      <c r="L38" s="76"/>
      <c r="M38" s="64">
        <f t="shared" si="15"/>
        <v>0</v>
      </c>
      <c r="N38" s="76"/>
      <c r="O38" s="64">
        <f t="shared" si="16"/>
        <v>0</v>
      </c>
      <c r="P38" s="64">
        <f t="shared" si="17"/>
        <v>0</v>
      </c>
      <c r="Q38" s="62"/>
    </row>
    <row r="39" spans="1:17" s="3" customFormat="1" ht="19.5" customHeight="1">
      <c r="A39" s="63" t="s">
        <v>63</v>
      </c>
      <c r="B39" s="100" t="s">
        <v>4</v>
      </c>
      <c r="C39" s="100"/>
      <c r="D39" s="61">
        <v>1</v>
      </c>
      <c r="E39" s="64" t="s">
        <v>109</v>
      </c>
      <c r="F39" s="76"/>
      <c r="G39" s="64">
        <f t="shared" si="12"/>
        <v>0</v>
      </c>
      <c r="H39" s="76"/>
      <c r="I39" s="64">
        <f t="shared" si="13"/>
        <v>0</v>
      </c>
      <c r="J39" s="76"/>
      <c r="K39" s="64">
        <f t="shared" si="14"/>
        <v>0</v>
      </c>
      <c r="L39" s="76"/>
      <c r="M39" s="64">
        <f t="shared" si="15"/>
        <v>0</v>
      </c>
      <c r="N39" s="76"/>
      <c r="O39" s="64">
        <f t="shared" si="16"/>
        <v>0</v>
      </c>
      <c r="P39" s="64">
        <f t="shared" si="17"/>
        <v>0</v>
      </c>
      <c r="Q39" s="62"/>
    </row>
    <row r="40" spans="1:17" s="3" customFormat="1" ht="19.5" customHeight="1">
      <c r="A40" s="63" t="s">
        <v>64</v>
      </c>
      <c r="B40" s="100" t="s">
        <v>5</v>
      </c>
      <c r="C40" s="100"/>
      <c r="D40" s="61">
        <v>1</v>
      </c>
      <c r="E40" s="64" t="s">
        <v>109</v>
      </c>
      <c r="F40" s="76"/>
      <c r="G40" s="64">
        <f t="shared" si="12"/>
        <v>0</v>
      </c>
      <c r="H40" s="76"/>
      <c r="I40" s="64">
        <f t="shared" si="13"/>
        <v>0</v>
      </c>
      <c r="J40" s="76"/>
      <c r="K40" s="64">
        <f t="shared" si="14"/>
        <v>0</v>
      </c>
      <c r="L40" s="76"/>
      <c r="M40" s="64">
        <f t="shared" si="15"/>
        <v>0</v>
      </c>
      <c r="N40" s="76"/>
      <c r="O40" s="64">
        <f t="shared" si="16"/>
        <v>0</v>
      </c>
      <c r="P40" s="64">
        <f t="shared" si="17"/>
        <v>0</v>
      </c>
      <c r="Q40" s="62"/>
    </row>
    <row r="41" spans="1:17" s="3" customFormat="1" ht="19.5" customHeight="1">
      <c r="A41" s="63" t="s">
        <v>65</v>
      </c>
      <c r="B41" s="100" t="s">
        <v>6</v>
      </c>
      <c r="C41" s="100"/>
      <c r="D41" s="61">
        <v>1</v>
      </c>
      <c r="E41" s="64" t="s">
        <v>109</v>
      </c>
      <c r="F41" s="76"/>
      <c r="G41" s="64">
        <f t="shared" si="12"/>
        <v>0</v>
      </c>
      <c r="H41" s="76"/>
      <c r="I41" s="64">
        <f t="shared" si="13"/>
        <v>0</v>
      </c>
      <c r="J41" s="76"/>
      <c r="K41" s="64">
        <f t="shared" si="14"/>
        <v>0</v>
      </c>
      <c r="L41" s="76"/>
      <c r="M41" s="64">
        <f t="shared" si="15"/>
        <v>0</v>
      </c>
      <c r="N41" s="76"/>
      <c r="O41" s="64">
        <f t="shared" si="16"/>
        <v>0</v>
      </c>
      <c r="P41" s="64">
        <f t="shared" si="17"/>
        <v>0</v>
      </c>
      <c r="Q41" s="62"/>
    </row>
    <row r="42" spans="1:17" s="3" customFormat="1" ht="19.5" customHeight="1">
      <c r="A42" s="63" t="s">
        <v>66</v>
      </c>
      <c r="B42" s="100" t="s">
        <v>57</v>
      </c>
      <c r="C42" s="100"/>
      <c r="D42" s="61">
        <v>1</v>
      </c>
      <c r="E42" s="64" t="s">
        <v>109</v>
      </c>
      <c r="F42" s="76"/>
      <c r="G42" s="64">
        <f t="shared" si="12"/>
        <v>0</v>
      </c>
      <c r="H42" s="76"/>
      <c r="I42" s="64">
        <f t="shared" si="13"/>
        <v>0</v>
      </c>
      <c r="J42" s="76"/>
      <c r="K42" s="64">
        <f t="shared" si="14"/>
        <v>0</v>
      </c>
      <c r="L42" s="76"/>
      <c r="M42" s="64">
        <f t="shared" si="15"/>
        <v>0</v>
      </c>
      <c r="N42" s="76"/>
      <c r="O42" s="64">
        <f t="shared" si="16"/>
        <v>0</v>
      </c>
      <c r="P42" s="64">
        <f t="shared" si="17"/>
        <v>0</v>
      </c>
      <c r="Q42" s="62"/>
    </row>
    <row r="43" spans="1:17" s="3" customFormat="1" ht="19.5" customHeight="1">
      <c r="A43" s="63" t="s">
        <v>67</v>
      </c>
      <c r="B43" s="100" t="s">
        <v>7</v>
      </c>
      <c r="C43" s="100"/>
      <c r="D43" s="61">
        <v>1</v>
      </c>
      <c r="E43" s="64" t="s">
        <v>109</v>
      </c>
      <c r="F43" s="76"/>
      <c r="G43" s="64">
        <f t="shared" si="12"/>
        <v>0</v>
      </c>
      <c r="H43" s="76"/>
      <c r="I43" s="64">
        <f t="shared" si="13"/>
        <v>0</v>
      </c>
      <c r="J43" s="76"/>
      <c r="K43" s="64">
        <f t="shared" si="14"/>
        <v>0</v>
      </c>
      <c r="L43" s="76"/>
      <c r="M43" s="64">
        <f t="shared" si="15"/>
        <v>0</v>
      </c>
      <c r="N43" s="76"/>
      <c r="O43" s="64">
        <f t="shared" si="16"/>
        <v>0</v>
      </c>
      <c r="P43" s="64">
        <f t="shared" si="17"/>
        <v>0</v>
      </c>
      <c r="Q43" s="62"/>
    </row>
    <row r="44" spans="1:17" s="3" customFormat="1" ht="19.5" customHeight="1">
      <c r="A44" s="63" t="s">
        <v>68</v>
      </c>
      <c r="B44" s="100" t="s">
        <v>8</v>
      </c>
      <c r="C44" s="100"/>
      <c r="D44" s="61">
        <v>1</v>
      </c>
      <c r="E44" s="64" t="s">
        <v>109</v>
      </c>
      <c r="F44" s="76"/>
      <c r="G44" s="64">
        <f t="shared" si="12"/>
        <v>0</v>
      </c>
      <c r="H44" s="76"/>
      <c r="I44" s="64">
        <f t="shared" si="13"/>
        <v>0</v>
      </c>
      <c r="J44" s="76"/>
      <c r="K44" s="64">
        <f t="shared" si="14"/>
        <v>0</v>
      </c>
      <c r="L44" s="76"/>
      <c r="M44" s="64">
        <f t="shared" si="15"/>
        <v>0</v>
      </c>
      <c r="N44" s="76"/>
      <c r="O44" s="64">
        <f t="shared" si="16"/>
        <v>0</v>
      </c>
      <c r="P44" s="64">
        <f t="shared" si="17"/>
        <v>0</v>
      </c>
      <c r="Q44" s="62"/>
    </row>
    <row r="45" spans="1:17" s="3" customFormat="1" ht="19.5" customHeight="1">
      <c r="A45" s="63" t="s">
        <v>69</v>
      </c>
      <c r="B45" s="100" t="s">
        <v>9</v>
      </c>
      <c r="C45" s="100"/>
      <c r="D45" s="61">
        <v>1</v>
      </c>
      <c r="E45" s="64" t="s">
        <v>109</v>
      </c>
      <c r="F45" s="76"/>
      <c r="G45" s="64">
        <f t="shared" si="12"/>
        <v>0</v>
      </c>
      <c r="H45" s="76"/>
      <c r="I45" s="64">
        <f t="shared" si="13"/>
        <v>0</v>
      </c>
      <c r="J45" s="76"/>
      <c r="K45" s="64">
        <f t="shared" si="14"/>
        <v>0</v>
      </c>
      <c r="L45" s="76"/>
      <c r="M45" s="64">
        <f t="shared" si="15"/>
        <v>0</v>
      </c>
      <c r="N45" s="76"/>
      <c r="O45" s="64">
        <f t="shared" si="16"/>
        <v>0</v>
      </c>
      <c r="P45" s="64">
        <f t="shared" si="17"/>
        <v>0</v>
      </c>
      <c r="Q45" s="62"/>
    </row>
    <row r="46" spans="1:17" s="3" customFormat="1" ht="19.5" customHeight="1">
      <c r="A46" s="63" t="s">
        <v>70</v>
      </c>
      <c r="B46" s="100" t="s">
        <v>10</v>
      </c>
      <c r="C46" s="100"/>
      <c r="D46" s="61">
        <v>1</v>
      </c>
      <c r="E46" s="64" t="s">
        <v>109</v>
      </c>
      <c r="F46" s="76"/>
      <c r="G46" s="64">
        <f t="shared" si="12"/>
        <v>0</v>
      </c>
      <c r="H46" s="76"/>
      <c r="I46" s="64">
        <f t="shared" si="13"/>
        <v>0</v>
      </c>
      <c r="J46" s="76"/>
      <c r="K46" s="64">
        <f t="shared" si="14"/>
        <v>0</v>
      </c>
      <c r="L46" s="76"/>
      <c r="M46" s="64">
        <f t="shared" si="15"/>
        <v>0</v>
      </c>
      <c r="N46" s="76"/>
      <c r="O46" s="64">
        <f t="shared" si="16"/>
        <v>0</v>
      </c>
      <c r="P46" s="64">
        <f t="shared" si="17"/>
        <v>0</v>
      </c>
      <c r="Q46" s="62"/>
    </row>
    <row r="47" spans="1:17" s="3" customFormat="1" ht="19.5" customHeight="1">
      <c r="A47" s="63" t="s">
        <v>71</v>
      </c>
      <c r="B47" s="100" t="s">
        <v>11</v>
      </c>
      <c r="C47" s="100"/>
      <c r="D47" s="61">
        <v>1</v>
      </c>
      <c r="E47" s="64" t="s">
        <v>109</v>
      </c>
      <c r="F47" s="76"/>
      <c r="G47" s="64">
        <f t="shared" si="12"/>
        <v>0</v>
      </c>
      <c r="H47" s="76"/>
      <c r="I47" s="64">
        <f t="shared" si="13"/>
        <v>0</v>
      </c>
      <c r="J47" s="76"/>
      <c r="K47" s="64">
        <f t="shared" si="14"/>
        <v>0</v>
      </c>
      <c r="L47" s="76"/>
      <c r="M47" s="64">
        <f t="shared" si="15"/>
        <v>0</v>
      </c>
      <c r="N47" s="76"/>
      <c r="O47" s="64">
        <f t="shared" si="16"/>
        <v>0</v>
      </c>
      <c r="P47" s="64">
        <f t="shared" si="17"/>
        <v>0</v>
      </c>
      <c r="Q47" s="62"/>
    </row>
    <row r="48" spans="1:17" s="3" customFormat="1" ht="19.5" customHeight="1">
      <c r="A48" s="63" t="s">
        <v>72</v>
      </c>
      <c r="B48" s="100" t="s">
        <v>12</v>
      </c>
      <c r="C48" s="100"/>
      <c r="D48" s="61">
        <v>1</v>
      </c>
      <c r="E48" s="64" t="s">
        <v>109</v>
      </c>
      <c r="F48" s="76"/>
      <c r="G48" s="64">
        <f t="shared" si="12"/>
        <v>0</v>
      </c>
      <c r="H48" s="76"/>
      <c r="I48" s="64">
        <f t="shared" si="13"/>
        <v>0</v>
      </c>
      <c r="J48" s="76"/>
      <c r="K48" s="64">
        <f t="shared" si="14"/>
        <v>0</v>
      </c>
      <c r="L48" s="76"/>
      <c r="M48" s="64">
        <f t="shared" si="15"/>
        <v>0</v>
      </c>
      <c r="N48" s="76"/>
      <c r="O48" s="64">
        <f t="shared" si="16"/>
        <v>0</v>
      </c>
      <c r="P48" s="64">
        <f t="shared" si="17"/>
        <v>0</v>
      </c>
      <c r="Q48" s="62"/>
    </row>
    <row r="49" spans="1:17" s="3" customFormat="1" ht="19.5" customHeight="1">
      <c r="A49" s="63"/>
      <c r="B49" s="120" t="s">
        <v>84</v>
      </c>
      <c r="C49" s="120"/>
      <c r="D49" s="61"/>
      <c r="E49" s="64"/>
      <c r="F49" s="76"/>
      <c r="G49" s="64"/>
      <c r="H49" s="76"/>
      <c r="I49" s="64"/>
      <c r="J49" s="76"/>
      <c r="K49" s="64"/>
      <c r="L49" s="76"/>
      <c r="M49" s="64"/>
      <c r="N49" s="76"/>
      <c r="O49" s="64"/>
      <c r="P49" s="64"/>
      <c r="Q49" s="62"/>
    </row>
    <row r="50" spans="1:17" s="3" customFormat="1" ht="19.5" customHeight="1">
      <c r="A50" s="63" t="s">
        <v>45</v>
      </c>
      <c r="B50" s="100" t="s">
        <v>78</v>
      </c>
      <c r="C50" s="100"/>
      <c r="D50" s="61"/>
      <c r="E50" s="62"/>
      <c r="F50" s="75"/>
      <c r="G50" s="62"/>
      <c r="H50" s="75"/>
      <c r="I50" s="62"/>
      <c r="J50" s="75"/>
      <c r="K50" s="62"/>
      <c r="L50" s="75"/>
      <c r="M50" s="62"/>
      <c r="N50" s="75"/>
      <c r="O50" s="62"/>
      <c r="P50" s="62"/>
      <c r="Q50" s="62"/>
    </row>
    <row r="51" spans="1:17" s="3" customFormat="1" ht="19.5" customHeight="1">
      <c r="A51" s="63" t="s">
        <v>35</v>
      </c>
      <c r="B51" s="100" t="s">
        <v>79</v>
      </c>
      <c r="C51" s="100"/>
      <c r="D51" s="61">
        <v>1</v>
      </c>
      <c r="E51" s="64" t="s">
        <v>109</v>
      </c>
      <c r="F51" s="76"/>
      <c r="G51" s="64">
        <f t="shared" ref="G51:G56" si="18">F51*D51</f>
        <v>0</v>
      </c>
      <c r="H51" s="76"/>
      <c r="I51" s="64">
        <f t="shared" ref="I51:I56" si="19">G51+H51</f>
        <v>0</v>
      </c>
      <c r="J51" s="76"/>
      <c r="K51" s="64">
        <f t="shared" ref="K51:K56" si="20">I51+J51</f>
        <v>0</v>
      </c>
      <c r="L51" s="76"/>
      <c r="M51" s="64">
        <f t="shared" ref="M51:M56" si="21">L51*D51</f>
        <v>0</v>
      </c>
      <c r="N51" s="76"/>
      <c r="O51" s="64">
        <f t="shared" ref="O51:O56" si="22">M51+N51</f>
        <v>0</v>
      </c>
      <c r="P51" s="64">
        <f t="shared" ref="P51:P56" si="23">O51+K51</f>
        <v>0</v>
      </c>
      <c r="Q51" s="62"/>
    </row>
    <row r="52" spans="1:17" s="3" customFormat="1" ht="19.5" customHeight="1">
      <c r="A52" s="63" t="s">
        <v>36</v>
      </c>
      <c r="B52" s="100" t="s">
        <v>80</v>
      </c>
      <c r="C52" s="100"/>
      <c r="D52" s="61">
        <v>1</v>
      </c>
      <c r="E52" s="64" t="s">
        <v>109</v>
      </c>
      <c r="F52" s="76"/>
      <c r="G52" s="64">
        <f t="shared" si="18"/>
        <v>0</v>
      </c>
      <c r="H52" s="76"/>
      <c r="I52" s="64">
        <f t="shared" si="19"/>
        <v>0</v>
      </c>
      <c r="J52" s="76"/>
      <c r="K52" s="64">
        <f t="shared" si="20"/>
        <v>0</v>
      </c>
      <c r="L52" s="76"/>
      <c r="M52" s="64">
        <f t="shared" si="21"/>
        <v>0</v>
      </c>
      <c r="N52" s="76"/>
      <c r="O52" s="64">
        <f t="shared" si="22"/>
        <v>0</v>
      </c>
      <c r="P52" s="64">
        <f t="shared" si="23"/>
        <v>0</v>
      </c>
      <c r="Q52" s="62"/>
    </row>
    <row r="53" spans="1:17" s="3" customFormat="1" ht="19.5" customHeight="1">
      <c r="A53" s="63" t="s">
        <v>37</v>
      </c>
      <c r="B53" s="100" t="s">
        <v>13</v>
      </c>
      <c r="C53" s="100"/>
      <c r="D53" s="61">
        <v>1</v>
      </c>
      <c r="E53" s="64" t="s">
        <v>109</v>
      </c>
      <c r="F53" s="76"/>
      <c r="G53" s="64">
        <f t="shared" si="18"/>
        <v>0</v>
      </c>
      <c r="H53" s="76"/>
      <c r="I53" s="64">
        <f t="shared" si="19"/>
        <v>0</v>
      </c>
      <c r="J53" s="76"/>
      <c r="K53" s="64">
        <f t="shared" si="20"/>
        <v>0</v>
      </c>
      <c r="L53" s="76"/>
      <c r="M53" s="64">
        <f t="shared" si="21"/>
        <v>0</v>
      </c>
      <c r="N53" s="76"/>
      <c r="O53" s="64">
        <f t="shared" si="22"/>
        <v>0</v>
      </c>
      <c r="P53" s="64">
        <f t="shared" si="23"/>
        <v>0</v>
      </c>
      <c r="Q53" s="62"/>
    </row>
    <row r="54" spans="1:17" s="3" customFormat="1" ht="19.5" customHeight="1">
      <c r="A54" s="63" t="s">
        <v>38</v>
      </c>
      <c r="B54" s="100" t="s">
        <v>81</v>
      </c>
      <c r="C54" s="100"/>
      <c r="D54" s="61">
        <v>1</v>
      </c>
      <c r="E54" s="64" t="s">
        <v>109</v>
      </c>
      <c r="F54" s="76"/>
      <c r="G54" s="64">
        <f t="shared" si="18"/>
        <v>0</v>
      </c>
      <c r="H54" s="76"/>
      <c r="I54" s="64">
        <f t="shared" si="19"/>
        <v>0</v>
      </c>
      <c r="J54" s="76"/>
      <c r="K54" s="64">
        <f t="shared" si="20"/>
        <v>0</v>
      </c>
      <c r="L54" s="76"/>
      <c r="M54" s="64">
        <f t="shared" si="21"/>
        <v>0</v>
      </c>
      <c r="N54" s="76"/>
      <c r="O54" s="64">
        <f t="shared" si="22"/>
        <v>0</v>
      </c>
      <c r="P54" s="64">
        <f t="shared" si="23"/>
        <v>0</v>
      </c>
      <c r="Q54" s="62"/>
    </row>
    <row r="55" spans="1:17" s="3" customFormat="1" ht="19.5" customHeight="1">
      <c r="A55" s="63" t="s">
        <v>39</v>
      </c>
      <c r="B55" s="100" t="s">
        <v>82</v>
      </c>
      <c r="C55" s="100"/>
      <c r="D55" s="61">
        <v>1</v>
      </c>
      <c r="E55" s="64" t="s">
        <v>109</v>
      </c>
      <c r="F55" s="76"/>
      <c r="G55" s="64">
        <f t="shared" si="18"/>
        <v>0</v>
      </c>
      <c r="H55" s="76"/>
      <c r="I55" s="64">
        <f t="shared" si="19"/>
        <v>0</v>
      </c>
      <c r="J55" s="76"/>
      <c r="K55" s="64">
        <f t="shared" si="20"/>
        <v>0</v>
      </c>
      <c r="L55" s="76"/>
      <c r="M55" s="64">
        <f t="shared" si="21"/>
        <v>0</v>
      </c>
      <c r="N55" s="76"/>
      <c r="O55" s="64">
        <f t="shared" si="22"/>
        <v>0</v>
      </c>
      <c r="P55" s="64">
        <f t="shared" si="23"/>
        <v>0</v>
      </c>
      <c r="Q55" s="62"/>
    </row>
    <row r="56" spans="1:17" s="3" customFormat="1" ht="19.5" customHeight="1">
      <c r="A56" s="63" t="s">
        <v>40</v>
      </c>
      <c r="B56" s="100" t="s">
        <v>83</v>
      </c>
      <c r="C56" s="100"/>
      <c r="D56" s="61">
        <v>1</v>
      </c>
      <c r="E56" s="64" t="s">
        <v>109</v>
      </c>
      <c r="F56" s="76"/>
      <c r="G56" s="64">
        <f t="shared" si="18"/>
        <v>0</v>
      </c>
      <c r="H56" s="76"/>
      <c r="I56" s="64">
        <f t="shared" si="19"/>
        <v>0</v>
      </c>
      <c r="J56" s="76"/>
      <c r="K56" s="64">
        <f t="shared" si="20"/>
        <v>0</v>
      </c>
      <c r="L56" s="76"/>
      <c r="M56" s="64">
        <f t="shared" si="21"/>
        <v>0</v>
      </c>
      <c r="N56" s="76"/>
      <c r="O56" s="64">
        <f t="shared" si="22"/>
        <v>0</v>
      </c>
      <c r="P56" s="64">
        <f t="shared" si="23"/>
        <v>0</v>
      </c>
      <c r="Q56" s="62"/>
    </row>
    <row r="57" spans="1:17" s="3" customFormat="1" ht="12.75">
      <c r="A57" s="70"/>
      <c r="B57" s="106"/>
      <c r="C57" s="106"/>
      <c r="D57" s="71"/>
      <c r="E57" s="72"/>
      <c r="F57" s="79"/>
      <c r="G57" s="72"/>
      <c r="H57" s="79"/>
      <c r="I57" s="72"/>
      <c r="J57" s="79"/>
      <c r="K57" s="72"/>
      <c r="L57" s="79"/>
      <c r="M57" s="72"/>
      <c r="N57" s="79"/>
      <c r="O57" s="72"/>
      <c r="P57" s="72"/>
      <c r="Q57" s="73"/>
    </row>
    <row r="58" spans="1:17" ht="36.75" customHeight="1">
      <c r="A58" s="4"/>
      <c r="B58" s="103" t="s">
        <v>111</v>
      </c>
      <c r="C58" s="104"/>
      <c r="D58" s="5"/>
      <c r="E58" s="5"/>
      <c r="F58" s="6"/>
      <c r="G58" s="7"/>
      <c r="H58" s="7"/>
      <c r="I58" s="7"/>
      <c r="J58" s="7"/>
      <c r="K58" s="55">
        <f>SUM(K17:K56)</f>
        <v>0</v>
      </c>
      <c r="L58" s="56"/>
      <c r="M58" s="56"/>
      <c r="N58" s="56"/>
      <c r="O58" s="55">
        <f>SUM(O17:O56)</f>
        <v>0</v>
      </c>
      <c r="P58" s="55">
        <f>SUM(P17:P56)</f>
        <v>0</v>
      </c>
      <c r="Q58" s="4"/>
    </row>
    <row r="60" spans="1:17" ht="18.75" customHeight="1">
      <c r="A60" s="3"/>
      <c r="B60" s="105" t="s">
        <v>51</v>
      </c>
      <c r="C60" s="105"/>
      <c r="D60" s="52"/>
      <c r="E60" s="45"/>
      <c r="F60" s="45"/>
      <c r="G60" s="45"/>
      <c r="H60" s="45"/>
      <c r="I60" s="45"/>
      <c r="J60" s="45"/>
      <c r="K60" s="45"/>
      <c r="L60" s="45"/>
      <c r="M60" s="45"/>
      <c r="N60" s="45"/>
      <c r="O60" s="46"/>
      <c r="P60" s="46"/>
      <c r="Q60" s="3"/>
    </row>
    <row r="61" spans="1:17" ht="27" customHeight="1">
      <c r="A61" s="47">
        <v>1</v>
      </c>
      <c r="B61" s="96" t="s">
        <v>112</v>
      </c>
      <c r="C61" s="96"/>
      <c r="D61" s="96"/>
      <c r="E61" s="96"/>
      <c r="F61" s="96"/>
      <c r="G61" s="96"/>
      <c r="H61" s="96"/>
      <c r="I61" s="96"/>
      <c r="J61" s="96"/>
      <c r="K61" s="96"/>
      <c r="L61" s="96"/>
      <c r="M61" s="96"/>
      <c r="N61" s="96"/>
      <c r="O61" s="96"/>
      <c r="P61" s="96"/>
      <c r="Q61" s="96"/>
    </row>
    <row r="62" spans="1:17" ht="55.5" customHeight="1">
      <c r="A62" s="47" t="s">
        <v>108</v>
      </c>
      <c r="B62" s="96" t="s">
        <v>113</v>
      </c>
      <c r="C62" s="96"/>
      <c r="D62" s="96"/>
      <c r="E62" s="96"/>
      <c r="F62" s="96"/>
      <c r="G62" s="96"/>
      <c r="H62" s="96"/>
      <c r="I62" s="96"/>
      <c r="J62" s="96"/>
      <c r="K62" s="96"/>
      <c r="L62" s="96"/>
      <c r="M62" s="96"/>
      <c r="N62" s="96"/>
      <c r="O62" s="96"/>
      <c r="P62" s="96"/>
      <c r="Q62" s="96"/>
    </row>
  </sheetData>
  <sheetProtection password="D519" sheet="1" objects="1" scenarios="1" selectLockedCells="1"/>
  <mergeCells count="64">
    <mergeCell ref="B62:Q62"/>
    <mergeCell ref="B13:C13"/>
    <mergeCell ref="B15:C15"/>
    <mergeCell ref="B18:C18"/>
    <mergeCell ref="B25:C25"/>
    <mergeCell ref="B27:C27"/>
    <mergeCell ref="B28:C28"/>
    <mergeCell ref="B30:C30"/>
    <mergeCell ref="B34:C34"/>
    <mergeCell ref="B35:C35"/>
    <mergeCell ref="B43:C43"/>
    <mergeCell ref="B44:C44"/>
    <mergeCell ref="B45:C45"/>
    <mergeCell ref="B49:C49"/>
    <mergeCell ref="B40:C40"/>
    <mergeCell ref="B41:C41"/>
    <mergeCell ref="B37:C37"/>
    <mergeCell ref="B38:C38"/>
    <mergeCell ref="B48:C48"/>
    <mergeCell ref="A7:A9"/>
    <mergeCell ref="B29:C29"/>
    <mergeCell ref="B33:C33"/>
    <mergeCell ref="B36:C36"/>
    <mergeCell ref="A5:Q5"/>
    <mergeCell ref="B10:C10"/>
    <mergeCell ref="A1:Q1"/>
    <mergeCell ref="A3:Q3"/>
    <mergeCell ref="A2:Q2"/>
    <mergeCell ref="E7:E9"/>
    <mergeCell ref="Q7:Q9"/>
    <mergeCell ref="D7:D9"/>
    <mergeCell ref="F7:K7"/>
    <mergeCell ref="L7:O7"/>
    <mergeCell ref="P7:P8"/>
    <mergeCell ref="B58:C58"/>
    <mergeCell ref="B60:C60"/>
    <mergeCell ref="B57:C57"/>
    <mergeCell ref="B39:C39"/>
    <mergeCell ref="B46:C46"/>
    <mergeCell ref="B47:C47"/>
    <mergeCell ref="B53:C53"/>
    <mergeCell ref="B51:C51"/>
    <mergeCell ref="B52:C52"/>
    <mergeCell ref="B54:C54"/>
    <mergeCell ref="B55:C55"/>
    <mergeCell ref="B56:C56"/>
    <mergeCell ref="B50:C50"/>
    <mergeCell ref="B42:C42"/>
    <mergeCell ref="B61:Q61"/>
    <mergeCell ref="B11:C11"/>
    <mergeCell ref="B7:C9"/>
    <mergeCell ref="B32:C32"/>
    <mergeCell ref="B31:C31"/>
    <mergeCell ref="B17:C17"/>
    <mergeCell ref="B20:C20"/>
    <mergeCell ref="B14:C14"/>
    <mergeCell ref="B26:C26"/>
    <mergeCell ref="B12:C12"/>
    <mergeCell ref="B16:C16"/>
    <mergeCell ref="B19:C19"/>
    <mergeCell ref="B21:C21"/>
    <mergeCell ref="B22:C22"/>
    <mergeCell ref="B23:C23"/>
    <mergeCell ref="B24:C24"/>
  </mergeCells>
  <printOptions horizontalCentered="1"/>
  <pageMargins left="0" right="0" top="0.5" bottom="0.5" header="0.3" footer="0"/>
  <pageSetup paperSize="8" scale="57" orientation="landscape" r:id="rId1"/>
  <headerFooter>
    <oddHeader>&amp;L&amp;"-,Bold"&amp;10ZISHAN ENGINEERS (PVT.) LTD.&amp;R&amp;"-,Bold"&amp;10OIL &amp;&amp; GAS DEVELOPMENT COMPANY LTD.</oddHeader>
    <oddFooter>&amp;L&amp;"Arial,Regular"&amp;8FILE: &amp;F&amp;R&amp;"Arial,Regular"&amp;8SHEET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Sheet1</vt:lpstr>
      <vt:lpstr>Sheet1!Print_Area</vt:lpstr>
      <vt:lpstr>Sheet1!Print_Titles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unit price schedule</dc:title>
  <dc:creator>Muhammad.Fazeel</dc:creator>
  <cp:lastModifiedBy>Sarfaraz</cp:lastModifiedBy>
  <cp:lastPrinted>2018-06-06T11:36:28Z</cp:lastPrinted>
  <dcterms:created xsi:type="dcterms:W3CDTF">2011-05-10T14:09:52Z</dcterms:created>
  <dcterms:modified xsi:type="dcterms:W3CDTF">2018-06-06T11:37:11Z</dcterms:modified>
</cp:coreProperties>
</file>