
<file path=[Content_Types].xml><?xml version="1.0" encoding="utf-8"?>
<Types xmlns="http://schemas.openxmlformats.org/package/2006/content-types">
  <Default Extension="bin" ContentType="application/vnd.openxmlformats-officedocument.spreadsheetml.printerSettings"/>
  <Default Extension="png" ContentType="image/png"/>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60" windowWidth="11340" windowHeight="6030" tabRatio="542" activeTab="1"/>
  </bookViews>
  <sheets>
    <sheet name="Cover Page" sheetId="6" r:id="rId1"/>
    <sheet name="BQI" sheetId="1"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s>
  <definedNames>
    <definedName name="\p">#N/A</definedName>
    <definedName name="\Z" localSheetId="0">#REF!</definedName>
    <definedName name="\Z">#REF!</definedName>
    <definedName name="_BHR11">[1]J!$L$4</definedName>
    <definedName name="_BHR12">[1]J!$L$6</definedName>
    <definedName name="_BHR13">[1]J!$L$8</definedName>
    <definedName name="_BHR14">[1]J!$L$10</definedName>
    <definedName name="_BHR21">[1]J!$L$12</definedName>
    <definedName name="_BHR23">[1]J!$L$16</definedName>
    <definedName name="_BHR32">[1]J!$L$20</definedName>
    <definedName name="_BHR52">[1]J!$L$34</definedName>
    <definedName name="_BHR61">[1]J!$L$38</definedName>
    <definedName name="_xlnm._FilterDatabase" localSheetId="1" hidden="1">BQI!#REF!</definedName>
    <definedName name="_Key1" localSheetId="0" hidden="1">#REF!</definedName>
    <definedName name="_Key1" hidden="1">#REF!</definedName>
    <definedName name="_Order1" hidden="1">255</definedName>
    <definedName name="_Order2" hidden="1">255</definedName>
    <definedName name="_Sort" localSheetId="0" hidden="1">#REF!</definedName>
    <definedName name="_Sort" hidden="1">#REF!</definedName>
    <definedName name="a" localSheetId="0">#REF!</definedName>
    <definedName name="a">#REF!</definedName>
    <definedName name="AA" localSheetId="0">#REF!</definedName>
    <definedName name="AA">#REF!</definedName>
    <definedName name="aaa">[2]!Module.UK</definedName>
    <definedName name="ALI" localSheetId="0">#REF!</definedName>
    <definedName name="ALI">#REF!</definedName>
    <definedName name="ANIS" localSheetId="0">#REF!</definedName>
    <definedName name="ANIS">#REF!</definedName>
    <definedName name="BB" localSheetId="0">#REF!</definedName>
    <definedName name="BB">#REF!</definedName>
    <definedName name="BIBAL" localSheetId="0">#REF!</definedName>
    <definedName name="BIBAL">#REF!</definedName>
    <definedName name="BLC_AutoNotes">[3]General!$A$2759</definedName>
    <definedName name="BLC_AvailableDataHelp">[3]General!$A$279</definedName>
    <definedName name="BLC_ChoosePRV">[3]General!$A$39</definedName>
    <definedName name="BLC_Coefficients">[3]General!$A$1919</definedName>
    <definedName name="BLC_Defaults">[3]General!$A$979</definedName>
    <definedName name="BLC_DischConditions">[3]General!$A$1599</definedName>
    <definedName name="BLC_Flange">[3]General!$A$1759</definedName>
    <definedName name="BLC_FlashData">[3]General!$A$719</definedName>
    <definedName name="BLC_GenData1">[3]General!$A$239</definedName>
    <definedName name="BLC_GenInputs">[3]General!$A$1239</definedName>
    <definedName name="BLC_GenInputs2">[3]General!$A$1559</definedName>
    <definedName name="BLC_GenInputsERRMsgs">[3]General!$A$3154</definedName>
    <definedName name="BLC_MaterialsPilotOp">[3]General!$A$2459</definedName>
    <definedName name="BLC_MaterialsSpringLoaded">[3]General!$A$2339</definedName>
    <definedName name="BLC_Notes">[3]General!$A$2609</definedName>
    <definedName name="BLC_NotesExplanatory">[3]General!$A$2669</definedName>
    <definedName name="BLC_NotesPOPRV">[3]General!$A$2639</definedName>
    <definedName name="BLC_ProjDetails">[3]General!$A$138</definedName>
    <definedName name="BLC_ReliefLoadInputs">[3]General!$A$679</definedName>
    <definedName name="BLC_ReliefTitles">[3]General!$A$539</definedName>
    <definedName name="BLC_RevTab">[3]General!$A$179</definedName>
    <definedName name="BLC_ScrewedPRV">[3]General!$A$1339</definedName>
    <definedName name="BLC_ScrewedPRV_2">[3]General!$A$1419</definedName>
    <definedName name="BLC_Sizing">[3]General!$A$3439</definedName>
    <definedName name="BLC_Spec1a">[3]SpecSheet!$B$34</definedName>
    <definedName name="BLC_SpecIndex">[3]SpecSheet!$B$225</definedName>
    <definedName name="BLC_SteamSizing">[3]General!$A$3654</definedName>
    <definedName name="BLC_Units">[3]General!$A$379</definedName>
    <definedName name="BOM" localSheetId="0">#REF!</definedName>
    <definedName name="BOM">#REF!</definedName>
    <definedName name="Cancel">[4]!Cancel</definedName>
    <definedName name="CapFactorRupture">[3]General!$I$1489</definedName>
    <definedName name="Case1Header">[3]General!$H$702</definedName>
    <definedName name="Case1In">[3]General!$H$648</definedName>
    <definedName name="Case1In_BP">[3]General!$H$657</definedName>
    <definedName name="Case1In_BP_max">[3]General!$H$659</definedName>
    <definedName name="Case1In_Fluid">[3]General!$H$647</definedName>
    <definedName name="Case1Ks">[3]General!$H$1889:$H$1893</definedName>
    <definedName name="Case1Out">[3]General!$H$689</definedName>
    <definedName name="Case1Phase">[3]General!$J$508</definedName>
    <definedName name="CC" localSheetId="0">#REF!</definedName>
    <definedName name="CC">#REF!</definedName>
    <definedName name="ChosenPRVNumber">[3]General!$G$9</definedName>
    <definedName name="ContinuationReqd">[3]General!$B$3024</definedName>
    <definedName name="CR" localSheetId="0">'[5]DETAIL BOQ'!#REF!</definedName>
    <definedName name="CR">'[5]DETAIL BOQ'!#REF!</definedName>
    <definedName name="_xlnm.Criteria" localSheetId="0">#REF!</definedName>
    <definedName name="_xlnm.Criteria">#REF!</definedName>
    <definedName name="Criteria_MI" localSheetId="0">#REF!</definedName>
    <definedName name="Criteria_MI">#REF!</definedName>
    <definedName name="DATA" localSheetId="0">#REF!</definedName>
    <definedName name="DATA">#REF!</definedName>
    <definedName name="_xlnm.Database">'[5]DETAIL BOQ'!$A$33:$D$987</definedName>
    <definedName name="Database_MI" localSheetId="0">#REF!</definedName>
    <definedName name="Database_MI">#REF!</definedName>
    <definedName name="dddddd" localSheetId="0">#REF!</definedName>
    <definedName name="dddddd">#REF!</definedName>
    <definedName name="Defaults">[3]General!$H$950:$H$968</definedName>
    <definedName name="DefaultsOvRide">[3]General!$I$950</definedName>
    <definedName name="ELEVEN" localSheetId="0">'[5]DETAIL BOQ'!#REF!</definedName>
    <definedName name="ELEVEN">'[5]DETAIL BOQ'!#REF!</definedName>
    <definedName name="ERRORInconsistentUnits">[3]General!$G$330</definedName>
    <definedName name="ErrorsInDefaults">[3]General!$B$1133</definedName>
    <definedName name="ErrorsInGenInputs">[3]General!$B$3209</definedName>
    <definedName name="ESCLMAT">[1]L!$E$41</definedName>
    <definedName name="ESCLSCR">[1]L!$E$42</definedName>
    <definedName name="ESCLSER">[1]L!$E$40</definedName>
    <definedName name="FIFTYONE" localSheetId="0">'[5]DETAIL BOQ'!#REF!</definedName>
    <definedName name="FIFTYONE">'[5]DETAIL BOQ'!#REF!</definedName>
    <definedName name="Filnam">[3]Start!$E$7</definedName>
    <definedName name="Find_duplicates_for_6200_ALL" localSheetId="0">#REF!</definedName>
    <definedName name="Find_duplicates_for_6200_ALL">#REF!</definedName>
    <definedName name="FJHBGUVJHNF" localSheetId="0">#REF!</definedName>
    <definedName name="FJHBGUVJHNF">#REF!</definedName>
    <definedName name="FlagBalanced">[3]General!$G$1273</definedName>
    <definedName name="FlagConventional">[3]General!$G$1272</definedName>
    <definedName name="FlagDesignCode">[3]General!$G$337</definedName>
    <definedName name="FlagERRORAnywhere">[3]Menus!$G$81</definedName>
    <definedName name="FlagFlashing">[3]General!$H$617</definedName>
    <definedName name="FlagInCase1">[3]General!$H$903</definedName>
    <definedName name="FlagInCase2">[3]General!$I$903</definedName>
    <definedName name="FlagInCase3">[3]General!$J$903</definedName>
    <definedName name="FlagInCase4">[3]General!$K$903</definedName>
    <definedName name="FlagInCase5">[3]General!$L$903</definedName>
    <definedName name="FlagInCase6">[3]General!$M$903</definedName>
    <definedName name="FlagLiq">[3]General!$P$617</definedName>
    <definedName name="FlagLiqTrim">[3]General!$H$813</definedName>
    <definedName name="FlagLiquidTrim">[3]General!$O$898</definedName>
    <definedName name="FlagNonPRV">[3]General!$G$1275</definedName>
    <definedName name="FlagOmega">[3]General!$L$617</definedName>
    <definedName name="FlagOutCase1">[3]General!$H$904</definedName>
    <definedName name="FlagOutCase2">[3]General!$I$904</definedName>
    <definedName name="FlagOutCase3">[3]General!$J$904</definedName>
    <definedName name="FlagOutCase4">[3]General!$K$904</definedName>
    <definedName name="FlagOutCase5">[3]General!$L$904</definedName>
    <definedName name="FlagOutCase6">[3]General!$M$904</definedName>
    <definedName name="FlagPilot">[3]General!$G$1271</definedName>
    <definedName name="FlagPRV_H2S_or_Cl">[3]General!$E$2555</definedName>
    <definedName name="FlagReducedConstant">[3]General!$H$1494</definedName>
    <definedName name="FlagReducedContent">[3]General!$K$281</definedName>
    <definedName name="FlagRuptureDiskOnly">[3]General!$M$1282</definedName>
    <definedName name="FlagScrewedWater">[3]General!$I$1366</definedName>
    <definedName name="FlagSizedScrewedService">[3]General!$I$1363</definedName>
    <definedName name="FlagSteam">[3]General!$N$617</definedName>
    <definedName name="FlagThermPRV">[3]General!$G$1274</definedName>
    <definedName name="FlagVap">[3]General!$O$617</definedName>
    <definedName name="FlagVentRupt">[3]General!$M$1284</definedName>
    <definedName name="fnahkjadfhwiehr" localSheetId="0">#REF!</definedName>
    <definedName name="fnahkjadfhwiehr">#REF!</definedName>
    <definedName name="FOURTEEN" localSheetId="0">'[5]DETAIL BOQ'!#REF!</definedName>
    <definedName name="FOURTEEN">'[5]DETAIL BOQ'!#REF!</definedName>
    <definedName name="FOURTYONE" localSheetId="0">'[5]DETAIL BOQ'!#REF!</definedName>
    <definedName name="FOURTYONE">'[5]DETAIL BOQ'!#REF!</definedName>
    <definedName name="FOURTYTWO" localSheetId="0">'[5]DETAIL BOQ'!#REF!</definedName>
    <definedName name="FOURTYTWO">'[5]DETAIL BOQ'!#REF!</definedName>
    <definedName name="Gen_WayBottom">[3]General!$A$10000</definedName>
    <definedName name="GenNotes">[3]SpecSheet!$C$267:$AE$326</definedName>
    <definedName name="gh" localSheetId="0">#REF!</definedName>
    <definedName name="gh">#REF!</definedName>
    <definedName name="GuessCase1">[3]General!$H$3549</definedName>
    <definedName name="GuessCase2">[3]General!$I$3549</definedName>
    <definedName name="GuessCase3">[3]General!$J$3549</definedName>
    <definedName name="GuessCase4">[3]General!$K$3549</definedName>
    <definedName name="GuessCase5">[3]General!$L$3549</definedName>
    <definedName name="GuessCase6">[3]General!$M$3549</definedName>
    <definedName name="H" localSheetId="0">#REF!</definedName>
    <definedName name="H">#REF!</definedName>
    <definedName name="HI">"Oval 139"</definedName>
    <definedName name="Index">[3]SpecSheet!$F$211:$AB$251</definedName>
    <definedName name="IndexItems">[3]SpecSheet!$F$211</definedName>
    <definedName name="IndexServices">[3]SpecSheet!$I$211</definedName>
    <definedName name="IndexSheetNos">[3]SpecSheet!$AA$211</definedName>
    <definedName name="JKRHKW" localSheetId="0">'[5]DETAIL BOQ'!#REF!</definedName>
    <definedName name="JKRHKW">'[5]DETAIL BOQ'!#REF!</definedName>
    <definedName name="kjsdfkja" localSheetId="0">#REF!</definedName>
    <definedName name="kjsdfkja">#REF!</definedName>
    <definedName name="LENGTH" localSheetId="0">#REF!</definedName>
    <definedName name="LENGTH">#REF!</definedName>
    <definedName name="M" localSheetId="0">#REF!</definedName>
    <definedName name="M">#REF!</definedName>
    <definedName name="M616.Cancel">[6]!M616.Cancel</definedName>
    <definedName name="M616.metricbar">[6]!M616.metricbar</definedName>
    <definedName name="M616.metrickg">[6]!M616.metrickg</definedName>
    <definedName name="M616.OK">[6]!M616.OK</definedName>
    <definedName name="M616.SI">[6]!M616.SI</definedName>
    <definedName name="M616.UK">[6]!M616.UK</definedName>
    <definedName name="M616.US">[6]!M616.US</definedName>
    <definedName name="MaxChosenPRVData">[3]Menus!$O$22</definedName>
    <definedName name="MaxChosenPRVNumber">[3]Storage!$E$2</definedName>
    <definedName name="MessagesInDefaults">[3]General!$G$1134</definedName>
    <definedName name="metricbar">[4]!metricbar</definedName>
    <definedName name="metrickg">[4]!metrickg</definedName>
    <definedName name="MHAND">[1]L!$M$23</definedName>
    <definedName name="MinChosenPRVData">[3]Menus!$L$22</definedName>
    <definedName name="MinChosenPRVNumber">[3]Storage!$E$1</definedName>
    <definedName name="Module.Cancel">[2]!Module.Cancel</definedName>
    <definedName name="Module.metricbar">[2]!Module.metricbar</definedName>
    <definedName name="Module.metrickg">[2]!Module.metrickg</definedName>
    <definedName name="Module.OK">[2]!Module.OK</definedName>
    <definedName name="Module.SI">[2]!Module.SI</definedName>
    <definedName name="Module.UK">[2]!Module.UK</definedName>
    <definedName name="Module.US">[2]!Module.US</definedName>
    <definedName name="Module1.Cancel">[7]!Module1.Cancel</definedName>
    <definedName name="Module1.metricbar">[7]!Module1.metricbar</definedName>
    <definedName name="Module1.metrickg">[7]!Module1.metrickg</definedName>
    <definedName name="Module1.OK">[7]!Module1.OK</definedName>
    <definedName name="Module1.SI">[7]!Module1.SI</definedName>
    <definedName name="Module1.UK">[7]!Module1.UK</definedName>
    <definedName name="Module1.US">[7]!Module1.US</definedName>
    <definedName name="OK">[4]!OK</definedName>
    <definedName name="OverallProps">[8]Settings!$A$30:$A$150</definedName>
    <definedName name="PRFAC">[1]L!$E$53</definedName>
    <definedName name="PRHND">[1]L!$E$54</definedName>
    <definedName name="_xlnm.Print_Area" localSheetId="1">BQI!$A$1:$P$128</definedName>
    <definedName name="_xlnm.Print_Area">#REF!</definedName>
    <definedName name="Print_Area_MI">[9]CVA!$A$1:$AM$58</definedName>
    <definedName name="Print_Area_New">'[10]Design Calculations'!$A$1:$I$449</definedName>
    <definedName name="_xlnm.Print_Titles" localSheetId="1">BQI!$1:$6</definedName>
    <definedName name="_xlnm.Print_Titles" localSheetId="0">#REF!</definedName>
    <definedName name="_xlnm.Print_Titles">#REF!</definedName>
    <definedName name="PRV_02">[3]Storage!$V$2:$AA$314</definedName>
    <definedName name="PRV_03">[3]Storage!$AC$2:$AH$314</definedName>
    <definedName name="PRV_04">[3]Storage!$AJ$2:$AO$314</definedName>
    <definedName name="PRV_05">[3]Storage!$AQ$2:$AV$314</definedName>
    <definedName name="PRV_06">[3]Storage!$AX$2:$BC$314</definedName>
    <definedName name="PRV_07">[3]Storage!$BE$2:$BJ$314</definedName>
    <definedName name="PRV_08">[3]Storage!$BL$2:$BQ$314</definedName>
    <definedName name="PRV_09">[3]Storage!$BS$2:$BX$314</definedName>
    <definedName name="PRV_10">[3]Storage!$BZ$2:$CE$314</definedName>
    <definedName name="PRV_11">[3]Storage!$CG$2:$CL$314</definedName>
    <definedName name="PRV_12">[3]Storage!$CN$2:$CS$314</definedName>
    <definedName name="PRV_13">[3]Storage!$CU$2:$CZ$314</definedName>
    <definedName name="PRV_14">[3]Storage!$DB$2:$DG$314</definedName>
    <definedName name="PRV_15">[3]Storage!$DI$2:$DN$314</definedName>
    <definedName name="PRV_16">[3]Storage!$DP$2:$DU$314</definedName>
    <definedName name="PRV_17">[3]Storage!$DW$2:$EB$314</definedName>
    <definedName name="PRV_18">[3]Storage!$ED$2:$EI$314</definedName>
    <definedName name="PRV_19">[3]Storage!$EK$2:$EP$314</definedName>
    <definedName name="PRV_20">[3]Storage!$ER$2:$EW$314</definedName>
    <definedName name="PRV_21">[3]Storage!$EY$2:$FD$314</definedName>
    <definedName name="PRV_22">[3]Storage!$FF$2:$FK$314</definedName>
    <definedName name="PRV_23">[3]Storage!$FM$2:$FR$314</definedName>
    <definedName name="PRV_24">[3]Storage!$FT$2:$FY$314</definedName>
    <definedName name="PRV_25">[3]Storage!$GA$2:$GF$314</definedName>
    <definedName name="PRV_26">[3]Storage!$GH$2:$GM$314</definedName>
    <definedName name="PRV_27">[3]Storage!$GO$2:$GT$314</definedName>
    <definedName name="PRV_28">[3]Storage!$GV$2:$HA$314</definedName>
    <definedName name="PRV_29">[3]Storage!$HC$2:$HH$314</definedName>
    <definedName name="PRV_30">[3]Storage!$HJ$2:$HO$314</definedName>
    <definedName name="PRV_ID_01">[3]Storage!$O$43:$O$44</definedName>
    <definedName name="PRV_ID_02">[3]Storage!$V$43:$V$44</definedName>
    <definedName name="PRV_ID_03">[3]Storage!$AC$43:$AC$44</definedName>
    <definedName name="PRV_ID_04">[3]Storage!$AJ$43:$AJ$44</definedName>
    <definedName name="PRV_ID_05">[3]Storage!$AQ$43:$AQ$44</definedName>
    <definedName name="PRV_ID_06">[3]Storage!$AX$43:$AX$44</definedName>
    <definedName name="PRV_ID_07">[3]Storage!$BE$43:$BE$44</definedName>
    <definedName name="PRV_ID_08">[3]Storage!$BL$43:$BL$44</definedName>
    <definedName name="PRV_ID_09">[3]Storage!$BS$43:$BS$44</definedName>
    <definedName name="PRV_ID_10">[3]Storage!$BZ$43:$BZ$44</definedName>
    <definedName name="PRV_ID_11">[3]Storage!$CG$43:$CG$44</definedName>
    <definedName name="PRV_ID_12">[3]Storage!$CN$43:$CN$44</definedName>
    <definedName name="PRV_ID_13">[3]Storage!$CU$43:$CU$44</definedName>
    <definedName name="PRV_ID_14">[3]Storage!$DB$43:$DB$44</definedName>
    <definedName name="PRV_ID_15">[3]Storage!$DI$43:$DI$44</definedName>
    <definedName name="PRV_ID_16">[3]Storage!$DP$43:$DP$44</definedName>
    <definedName name="PRV_ID_17">[3]Storage!$DW$43:$DW$44</definedName>
    <definedName name="PRV_ID_18">[3]Storage!$ED$43:$ED$44</definedName>
    <definedName name="PRV_ID_19">[3]Storage!$EK$43:$EK$44</definedName>
    <definedName name="PRV_ID_20">[3]Storage!$ER$43:$ER$44</definedName>
    <definedName name="PRV_ID_21">[3]Storage!$EY$43:$EY$44</definedName>
    <definedName name="PRV_ID_22">[3]Storage!$FF$43:$FF$44</definedName>
    <definedName name="PRV_ID_23">[3]Storage!$FM$43:$FM$44</definedName>
    <definedName name="PRV_ID_24">[3]Storage!$FT$43:$FT$44</definedName>
    <definedName name="PRV_ID_25">[3]Storage!$GA$43:$GA$44</definedName>
    <definedName name="PRV_ID_26">[3]Storage!$GH$43:$GH$44</definedName>
    <definedName name="PRV_ID_27">[3]Storage!$GO$43:$GO$44</definedName>
    <definedName name="PRV_ID_28">[3]Storage!$GV$43:$GV$44</definedName>
    <definedName name="PRV_ID_29">[3]Storage!$HC$43:$HC$44</definedName>
    <definedName name="PRV_ID_30">[3]Storage!$HJ$43:$HJ$44</definedName>
    <definedName name="PRV_ID_SelectedForPrint">[3]Storage!$G$2</definedName>
    <definedName name="PRV_SelectedForPrint">[3]Storage!$G$1</definedName>
    <definedName name="PRV_ZERO">[3]Storage!$HQ$2:$HV$314</definedName>
    <definedName name="PRVCounter">[3]Storage!$F$1</definedName>
    <definedName name="q" localSheetId="0">#REF!</definedName>
    <definedName name="q">#REF!</definedName>
    <definedName name="ResultCase1">[3]General!$H$3552</definedName>
    <definedName name="ResultCase2">[3]General!$I$3552</definedName>
    <definedName name="ResultCase3">[3]General!$J$3552</definedName>
    <definedName name="ResultCase4">[3]General!$K$3552</definedName>
    <definedName name="ResultCase5">[3]General!$L$3552</definedName>
    <definedName name="ResultCase6">[3]General!$M$3552</definedName>
    <definedName name="RevampNote">[3]SpecSheet!$E$296</definedName>
    <definedName name="RevampNote1">[3]SpecSheet!$E$348:$F$353</definedName>
    <definedName name="RevampNote2">[3]SpecSheet!$E$355:$F$360</definedName>
    <definedName name="RevampNoteBlank">[3]SpecSheet!$E$362:$F$367</definedName>
    <definedName name="S807_WayBottom">[3]SpecSheet!$B$9997</definedName>
    <definedName name="SetGeneral">[3]General!$AA$100</definedName>
    <definedName name="SetMenus">[3]Menus!$AA$1</definedName>
    <definedName name="SetSpec">[3]SpecSheet!$BK$4</definedName>
    <definedName name="Sht2NumSystem">[3]General!$G$166</definedName>
    <definedName name="SI">[4]!SI</definedName>
    <definedName name="SIXTY" localSheetId="0">'[5]DETAIL BOQ'!#REF!</definedName>
    <definedName name="SIXTY">'[5]DETAIL BOQ'!#REF!</definedName>
    <definedName name="SIXTYONE" localSheetId="0">'[5]DETAIL BOQ'!#REF!</definedName>
    <definedName name="SIXTYONE">'[5]DETAIL BOQ'!#REF!</definedName>
    <definedName name="SIXTYTWO" localSheetId="0">'[5]DETAIL BOQ'!#REF!</definedName>
    <definedName name="SIXTYTWO">'[5]DETAIL BOQ'!#REF!</definedName>
    <definedName name="SIZE" localSheetId="0">#REF!</definedName>
    <definedName name="SIZE">#REF!</definedName>
    <definedName name="SizingDataCustIn">[3]General!$C$3405:$M$3439</definedName>
    <definedName name="SizingDataCustOut">[3]General!$C$3440:$M$3474</definedName>
    <definedName name="SizingLiquid">[3]General!$C$3885:$M$3918</definedName>
    <definedName name="SizingOmega">[3]General!$C$3475:$M$3614</definedName>
    <definedName name="SizingSteam">[3]General!$C$3615:$M$3647</definedName>
    <definedName name="SizingSumm">[3]General!$C$4025:$M$4058</definedName>
    <definedName name="SizingVapor">[3]General!$C$3705:$M$3744</definedName>
    <definedName name="SolveFlagCase1">[3]General!$N$3552</definedName>
    <definedName name="SolveFlagCase2">[3]General!$O$3552</definedName>
    <definedName name="SolveFlagCase3">[3]General!$P$3552</definedName>
    <definedName name="SolveFlagCase4">[3]General!$Q$3552</definedName>
    <definedName name="SolveFlagCase5">[3]General!$R$3552</definedName>
    <definedName name="SolveFlagCase6">[3]General!$S$3552</definedName>
    <definedName name="SpecSheet">[3]SpecSheet!$C$4:$AE$67</definedName>
    <definedName name="SpecSheetb">[3]SpecSheet!$C$79:$AE$155</definedName>
    <definedName name="SpecSht1">[3]SpecSheet!$C$195:$AE$255</definedName>
    <definedName name="Start_WayBottom">[3]Start!$A$10000</definedName>
    <definedName name="StdNotes1">[3]General!$X$2772:$X$2783</definedName>
    <definedName name="StdNotes2">[3]General!$X$2790:$X$2790</definedName>
    <definedName name="StdNotesTarget1">[3]General!$E$2584</definedName>
    <definedName name="StdNotesTarget2">[3]General!$E$2674</definedName>
    <definedName name="StorageItems">[3]Storage!$C$7:$C$36</definedName>
    <definedName name="StorageServices">[3]Storage!$D$7:$D$36</definedName>
    <definedName name="StorageSheetNos">[3]Storage!$E$7:$E$36</definedName>
    <definedName name="Stored01">[3]General!$G$181:$J$192</definedName>
    <definedName name="Stored02">[3]General!$G$291:$G$306</definedName>
    <definedName name="Stored02a">[3]General!$F$81:$F$82</definedName>
    <definedName name="Stored04">[3]General!$E$584:$E$603</definedName>
    <definedName name="Stored04a">[3]General!$L$584:$L$603</definedName>
    <definedName name="Stored04b">[3]General!$Q$584:$Q$603</definedName>
    <definedName name="Stored05">[3]General!$I$584:$I$594</definedName>
    <definedName name="Stored05a">[3]General!$O$584:$O$594</definedName>
    <definedName name="Stored06">[3]General!$U$467:$Z$475</definedName>
    <definedName name="Stored06a">[3]General!$U$477:$Z$477</definedName>
    <definedName name="Stored06b">[3]General!$U$479:$Z$479</definedName>
    <definedName name="Stored06c">[3]General!$U$463:$U$464</definedName>
    <definedName name="Stored07">[3]General!$H$476:$M$481</definedName>
    <definedName name="Stored07a">[3]General!$H$483:$M$486</definedName>
    <definedName name="Stored08">[3]General!$G$1240:$G$1254</definedName>
    <definedName name="Stored08a">[3]General!$F$1348:$F$1350</definedName>
    <definedName name="Stored08b">[3]General!$M$1420:$M$1425</definedName>
    <definedName name="Stored09">[3]General!$F$2390:$F$2400</definedName>
    <definedName name="Stored09Cl">[3]General!$V$2390:$V$2400</definedName>
    <definedName name="Stored09CW">[3]General!$N$2390:$N$2400</definedName>
    <definedName name="Stored09FlangedCl">[3]General!$AD$2390:$AD$2400</definedName>
    <definedName name="Stored09FlangedH2S">[3]General!$AB$2390:$AB$2400</definedName>
    <definedName name="Stored09FlangedHCBN">[3]General!$Z$2390:$Z$2400</definedName>
    <definedName name="Stored09FlangedSteam">[3]General!$AF$2390:$AF$2400</definedName>
    <definedName name="Stored09H2S">[3]General!$T$2390:$T$2400</definedName>
    <definedName name="Stored09HCBN">[3]General!$R$2390:$R$2400</definedName>
    <definedName name="Stored09Sea">[3]General!$P$2390:$P$2400</definedName>
    <definedName name="Stored10">[3]General!$K$2390:$K$2394</definedName>
    <definedName name="Stored10nonSteam">[3]General!$Z$2405:$Z$2409</definedName>
    <definedName name="Stored10Steam">[3]General!$AF$2405:$AF$2409</definedName>
    <definedName name="Stored11">[3]General!$D$2521:$D$2531</definedName>
    <definedName name="Stored11POCl">[3]General!$W$2521:$W$2531</definedName>
    <definedName name="Stored11POH2S">[3]General!$S$2521:$S$2531</definedName>
    <definedName name="Stored11POHCBN">[3]General!$O$2521:$O$2531</definedName>
    <definedName name="Stored12">[3]General!$F$2521:$F$2529</definedName>
    <definedName name="Stored12POCl">[3]General!$Y$2521:$Y$2529</definedName>
    <definedName name="Stored12POH2S">[3]General!$U$2521:$U$2529</definedName>
    <definedName name="Stored12POHCBN">[3]General!$Q$2521:$Q$2529</definedName>
    <definedName name="Stored13">[3]General!$J$2521:$J$2529</definedName>
    <definedName name="Stored14">[3]General!$L$2521:$L$2529</definedName>
    <definedName name="Stored15">[3]General!$G$1761:$J$1762</definedName>
    <definedName name="Stored16">[3]General!$G$1641:$G$1647</definedName>
    <definedName name="Stored16Cl">[3]General!$N$1641:$N$1647</definedName>
    <definedName name="Stored16CW">[3]General!$J$1641:$J$1647</definedName>
    <definedName name="Stored16H2S">[3]General!$M$1641:$M$1647</definedName>
    <definedName name="Stored16HCBN">[3]General!$L$1641:$L$1647</definedName>
    <definedName name="Stored16Sea">[3]General!$K$1641:$K$1647</definedName>
    <definedName name="Stored18">[3]General!$G$1920</definedName>
    <definedName name="Stored19">[3]General!$L$299:$L$305</definedName>
    <definedName name="Stored22">[3]General!$G$1765:$I$1765</definedName>
    <definedName name="Stored23">[3]General!$F$1921</definedName>
    <definedName name="StoredDefaultOverrides">[3]General!$H$1169:$H$1187</definedName>
    <definedName name="StoredSht2NumSystem">[3]General!$J$194</definedName>
    <definedName name="SUB_A" localSheetId="0">'[5]DETAIL BOQ'!#REF!</definedName>
    <definedName name="SUB_A">'[5]DETAIL BOQ'!#REF!</definedName>
    <definedName name="SUB_B" localSheetId="0">'[5]DETAIL BOQ'!#REF!</definedName>
    <definedName name="SUB_B">'[5]DETAIL BOQ'!#REF!</definedName>
    <definedName name="SUB_C" localSheetId="0">'[5]DETAIL BOQ'!#REF!</definedName>
    <definedName name="SUB_C">'[5]DETAIL BOQ'!#REF!</definedName>
    <definedName name="TempStorageIn">[3]StorTemp!$H$2:$M$314</definedName>
    <definedName name="TempStorageOut">[3]StorTemp!$O$2:$T$314</definedName>
    <definedName name="test">[3]General!$K$281</definedName>
    <definedName name="ThermReliefTypeCode">[3]General!$I$1351</definedName>
    <definedName name="ThermSizingData">[3]General!$H$1440:$H$1446</definedName>
    <definedName name="THIRTEEN" localSheetId="0">'[5]DETAIL BOQ'!#REF!</definedName>
    <definedName name="THIRTEEN">'[5]DETAIL BOQ'!#REF!</definedName>
    <definedName name="THIRTYONE" localSheetId="0">'[5]DETAIL BOQ'!#REF!</definedName>
    <definedName name="THIRTYONE">'[5]DETAIL BOQ'!#REF!</definedName>
    <definedName name="THIRTYTHREE" localSheetId="0">'[5]DETAIL BOQ'!#REF!</definedName>
    <definedName name="THIRTYTHREE">'[5]DETAIL BOQ'!#REF!</definedName>
    <definedName name="THIRTYTWO" localSheetId="0">'[5]DETAIL BOQ'!#REF!</definedName>
    <definedName name="THIRTYTWO">'[5]DETAIL BOQ'!#REF!</definedName>
    <definedName name="TLC_AutoNotes">[3]General!$A$2730</definedName>
    <definedName name="TLC_AvailableDataHelp">[3]General!$A$240</definedName>
    <definedName name="TLC_ChoosePRV">[3]General!$A$1</definedName>
    <definedName name="TLC_Coefficients">[3]General!$A$1880</definedName>
    <definedName name="TLC_Defaults">[3]General!$A$940</definedName>
    <definedName name="TLC_DefaultsMsgs">[3]General!$A$1040</definedName>
    <definedName name="TLC_DischConditions">[3]General!$A$1560</definedName>
    <definedName name="TLC_Flange">[3]General!$A$1720</definedName>
    <definedName name="TLC_FlashData">[3]General!$A$680</definedName>
    <definedName name="TLC_GenData1">[3]General!$A$200</definedName>
    <definedName name="TLC_GenInputs">[3]General!$A$1200</definedName>
    <definedName name="TLC_GenInputs2">[3]General!$A$1520</definedName>
    <definedName name="TLC_GenInputsERRMsgs">[3]General!$A$3115</definedName>
    <definedName name="TLC_GenNotes">[3]SpecSheet!$B$267</definedName>
    <definedName name="TLC_HelpDataTransfer">[3]General!$A$40</definedName>
    <definedName name="TLC_HelpRouteDisch">[3]General!$A$1600</definedName>
    <definedName name="TLC_LiqRelief">[3]General!$A$3885</definedName>
    <definedName name="TLC_MainMenu">[3]Menus!$A$1</definedName>
    <definedName name="TLC_MaterialsPilotOp">[3]General!$A$2420</definedName>
    <definedName name="TLC_MaterialsSpringLoaded">[3]General!$A$2300</definedName>
    <definedName name="TLC_Notes">[3]General!$A$2580</definedName>
    <definedName name="TLC_Notes2">[3]General!$A$2670</definedName>
    <definedName name="TLC_Notes3">[3]General!$A$2700</definedName>
    <definedName name="TLC_NotesExplanatory">[3]General!$A$2640</definedName>
    <definedName name="TLC_NotesPOPRV">[3]General!$A$2610</definedName>
    <definedName name="TLC_OutletConditions">[3]General!$A$3440</definedName>
    <definedName name="TLC_ProjDetails">[3]General!$A$100</definedName>
    <definedName name="TLC_PRVOmega">[3]General!$A$3580</definedName>
    <definedName name="TLC_PRVSum">[3]General!$A$4025</definedName>
    <definedName name="TLC_ReliefLoadInputs">[3]General!$A$640</definedName>
    <definedName name="TLC_ReliefLoads">[3]General!$A$460</definedName>
    <definedName name="TLC_ReliefTitles">[3]General!$A$500</definedName>
    <definedName name="TLC_RevTab">[3]General!$A$140</definedName>
    <definedName name="TLC_ScrewedPRV">[3]General!$A$1300</definedName>
    <definedName name="TLC_ScrewedPRV_2">[3]General!$A$1380</definedName>
    <definedName name="TLC_Sizing">[3]General!$A$3405</definedName>
    <definedName name="TLC_Sizing3">[3]General!$A$3475</definedName>
    <definedName name="TLC_Sizing4">[3]General!$A$3510</definedName>
    <definedName name="TLC_Sizing5">[3]General!$A$3545</definedName>
    <definedName name="TLC_Spec1a">[3]SpecSheet!$B$4</definedName>
    <definedName name="TLC_Spec1b">[3]SpecSheet!$B$76</definedName>
    <definedName name="TLC_SpecIndex">[3]SpecSheet!$B$195</definedName>
    <definedName name="TLC_Start1">[3]Start!$A$1</definedName>
    <definedName name="TLC_Start2">[3]Start!$A$40</definedName>
    <definedName name="TLC_Start3">[3]Start!$A$80</definedName>
    <definedName name="TLC_SteamSizing">[3]General!$A$3615</definedName>
    <definedName name="TLC_Units">[3]General!$A$340</definedName>
    <definedName name="TLC_VaporSizing">[3]General!$A$3705</definedName>
    <definedName name="TWELVE" localSheetId="0">'[5]DETAIL BOQ'!#REF!</definedName>
    <definedName name="TWELVE">'[5]DETAIL BOQ'!#REF!</definedName>
    <definedName name="TWENTYONE" localSheetId="0">'[5]DETAIL BOQ'!#REF!</definedName>
    <definedName name="TWENTYONE">'[5]DETAIL BOQ'!#REF!</definedName>
    <definedName name="TWENTYTHREE" localSheetId="0">'[5]DETAIL BOQ'!#REF!</definedName>
    <definedName name="TWENTYTHREE">'[5]DETAIL BOQ'!#REF!</definedName>
    <definedName name="TWENTYTWO" localSheetId="0">'[5]DETAIL BOQ'!#REF!</definedName>
    <definedName name="TWENTYTWO">'[5]DETAIL BOQ'!#REF!</definedName>
    <definedName name="UK">[4]!UK</definedName>
    <definedName name="UNC" localSheetId="0">#REF!</definedName>
    <definedName name="UNC">#REF!</definedName>
    <definedName name="UnitsChosen">[3]General!$E$382:$E$387</definedName>
    <definedName name="UnitsCust">[3]General!$F$391:$F$396</definedName>
    <definedName name="UnitsMetricCheck">[3]General!$I$349</definedName>
    <definedName name="UnitsMetricCheckPreLoaded">[3]General!$J$391</definedName>
    <definedName name="UnitsMKS">[3]General!$G$391:$G$396</definedName>
    <definedName name="UnitsPreLoaded">[3]General!$E$391:$E$396</definedName>
    <definedName name="UnitsProf01">[3]Storage!$O$14:$O$20</definedName>
    <definedName name="UnitsProfile">[3]StorTemp!$O$14:$O$20</definedName>
    <definedName name="UnitsSI">[3]General!$H$391:$H$396</definedName>
    <definedName name="US">[4]!US</definedName>
    <definedName name="VHSP">[1]L!$E$50</definedName>
    <definedName name="Visible">[3]General!$G$3163</definedName>
    <definedName name="VSP">[1]L!$E$51</definedName>
    <definedName name="WarningsInDefaults">[3]General!$G$1133</definedName>
    <definedName name="WarningsInGenInputs">[3]General!$B$3249</definedName>
    <definedName name="WayBottom">[3]Flanges!$A$10000</definedName>
    <definedName name="WrapProtector">[3]General!$G$3162</definedName>
    <definedName name="xhdiubh21543" localSheetId="0">'[5]DETAIL BOQ'!#REF!</definedName>
    <definedName name="xhdiubh21543">'[5]DETAIL BOQ'!#REF!</definedName>
    <definedName name="YourInputs01">[3]General!$D$149:$G$160</definedName>
    <definedName name="YourInputs01TLC">[3]General!$D$150</definedName>
    <definedName name="YourInputs02">[3]General!$F$207:$F$222</definedName>
    <definedName name="YourInputs02a">[3]General!$E$11:$E$12</definedName>
    <definedName name="YourInputs04">[3]General!$F$508:$F$527</definedName>
    <definedName name="YourInputs05">[3]General!$J$508:$J$518</definedName>
    <definedName name="YourInputs06">[3]General!$H$647:$M$655</definedName>
    <definedName name="YourInputs06a">[3]General!$H$657:$M$657</definedName>
    <definedName name="YourInputs06b">[3]General!$H$659:$M$659</definedName>
    <definedName name="YourInputs06c">[3]General!$H$643:$H$644</definedName>
    <definedName name="YourInputs07">[3]General!$H$689:$M$694</definedName>
    <definedName name="YourInputs07a">[3]General!$H$702:$M$705</definedName>
    <definedName name="YourInputs08">[3]General!$H$1208:$H$1222</definedName>
    <definedName name="YourInputs08a">[3]General!$H$1308:$H$1310</definedName>
    <definedName name="YourInputs08b">[3]General!$H$1387:$H$1392</definedName>
    <definedName name="YourInputs09">[3]General!$G$2307:$G$2317</definedName>
    <definedName name="YourInputs10">[3]General!$G$2322:$G$2326</definedName>
    <definedName name="YourInputs11">[3]General!$G$2427:$G$2437</definedName>
    <definedName name="YourInputs12">[3]General!$I$2427:$I$2435</definedName>
    <definedName name="YourInputs13">[3]General!$G$2441:$G$2449</definedName>
    <definedName name="YourInputs14">[3]General!$I$2441:$I$2449</definedName>
    <definedName name="YourInputs15">[3]General!$F$1728:$I$1729</definedName>
    <definedName name="YourInputs16">[3]General!$H$1568:$H$1574</definedName>
    <definedName name="YourInputs18">[3]General!$L$1896</definedName>
    <definedName name="YourInputs19">[3]General!$K$212:$K$218</definedName>
    <definedName name="YourInputs22">[3]General!$G$1741:$I$1741</definedName>
    <definedName name="YourInputs23">[3]General!$F$1898</definedName>
    <definedName name="ZeroDataIn">[3]General!$H$721:$H$728</definedName>
    <definedName name="ZeroDataIn2">[3]General!$N$721</definedName>
    <definedName name="ZeroDataIn3">[3]General!$N$723</definedName>
    <definedName name="ZeroDataOut">[3]General!$J$721:$J$726</definedName>
    <definedName name="ZoomVal">[3]Start!$K$58</definedName>
  </definedNames>
  <calcPr calcId="125725"/>
</workbook>
</file>

<file path=xl/calcChain.xml><?xml version="1.0" encoding="utf-8"?>
<calcChain xmlns="http://schemas.openxmlformats.org/spreadsheetml/2006/main">
  <c r="L120" i="1"/>
  <c r="N120" s="1"/>
  <c r="L117"/>
  <c r="N117" s="1"/>
  <c r="L114"/>
  <c r="N114" s="1"/>
  <c r="L112"/>
  <c r="N112" s="1"/>
  <c r="L111"/>
  <c r="N111" s="1"/>
  <c r="L110"/>
  <c r="N110" s="1"/>
  <c r="L106"/>
  <c r="N106" s="1"/>
  <c r="L103"/>
  <c r="N103" s="1"/>
  <c r="L102"/>
  <c r="N102" s="1"/>
  <c r="L98"/>
  <c r="N98" s="1"/>
  <c r="L97"/>
  <c r="N97" s="1"/>
  <c r="L96"/>
  <c r="N96" s="1"/>
  <c r="L95"/>
  <c r="N95" s="1"/>
  <c r="L91"/>
  <c r="N91" s="1"/>
  <c r="L90"/>
  <c r="N90" s="1"/>
  <c r="N89"/>
  <c r="L89"/>
  <c r="L83"/>
  <c r="N83" s="1"/>
  <c r="L82"/>
  <c r="N82" s="1"/>
  <c r="N81"/>
  <c r="L81"/>
  <c r="L80"/>
  <c r="N80" s="1"/>
  <c r="N75"/>
  <c r="L75"/>
  <c r="L74"/>
  <c r="N74" s="1"/>
  <c r="L69"/>
  <c r="N69" s="1"/>
  <c r="L68"/>
  <c r="N68" s="1"/>
  <c r="O68" s="1"/>
  <c r="L67"/>
  <c r="N67" s="1"/>
  <c r="L66"/>
  <c r="N66" s="1"/>
  <c r="N65"/>
  <c r="L65"/>
  <c r="L64"/>
  <c r="N64" s="1"/>
  <c r="L63"/>
  <c r="N63" s="1"/>
  <c r="L62"/>
  <c r="N62" s="1"/>
  <c r="L57"/>
  <c r="N57" s="1"/>
  <c r="L55"/>
  <c r="N55" s="1"/>
  <c r="L52"/>
  <c r="N52" s="1"/>
  <c r="L49"/>
  <c r="N49" s="1"/>
  <c r="L46"/>
  <c r="N46" s="1"/>
  <c r="L41"/>
  <c r="N41" s="1"/>
  <c r="N40"/>
  <c r="L40"/>
  <c r="L39"/>
  <c r="N39" s="1"/>
  <c r="N38"/>
  <c r="L38"/>
  <c r="L34"/>
  <c r="N34" s="1"/>
  <c r="L33"/>
  <c r="N33" s="1"/>
  <c r="O33" s="1"/>
  <c r="L30"/>
  <c r="N30" s="1"/>
  <c r="L29"/>
  <c r="N29" s="1"/>
  <c r="L27"/>
  <c r="N27" s="1"/>
  <c r="L26"/>
  <c r="N26" s="1"/>
  <c r="L25"/>
  <c r="N25" s="1"/>
  <c r="L24"/>
  <c r="N24" s="1"/>
  <c r="N22"/>
  <c r="O22" s="1"/>
  <c r="L22"/>
  <c r="L20"/>
  <c r="N20" s="1"/>
  <c r="N18"/>
  <c r="O18" s="1"/>
  <c r="L18"/>
  <c r="L17"/>
  <c r="N17" s="1"/>
  <c r="H120"/>
  <c r="J120" s="1"/>
  <c r="F120"/>
  <c r="F117"/>
  <c r="H117" s="1"/>
  <c r="J117" s="1"/>
  <c r="H114"/>
  <c r="J114" s="1"/>
  <c r="F114"/>
  <c r="F112"/>
  <c r="H112" s="1"/>
  <c r="J112" s="1"/>
  <c r="F111"/>
  <c r="H111" s="1"/>
  <c r="J111" s="1"/>
  <c r="F110"/>
  <c r="H110" s="1"/>
  <c r="J110" s="1"/>
  <c r="F106"/>
  <c r="H106" s="1"/>
  <c r="J106" s="1"/>
  <c r="H103"/>
  <c r="J103" s="1"/>
  <c r="F103"/>
  <c r="F102"/>
  <c r="H102" s="1"/>
  <c r="J102" s="1"/>
  <c r="F98"/>
  <c r="H98" s="1"/>
  <c r="J98" s="1"/>
  <c r="F97"/>
  <c r="H97" s="1"/>
  <c r="J97" s="1"/>
  <c r="F96"/>
  <c r="H96" s="1"/>
  <c r="J96" s="1"/>
  <c r="F95"/>
  <c r="H95" s="1"/>
  <c r="J95" s="1"/>
  <c r="H91"/>
  <c r="J91" s="1"/>
  <c r="F91"/>
  <c r="F90"/>
  <c r="H90" s="1"/>
  <c r="J90" s="1"/>
  <c r="H89"/>
  <c r="J89" s="1"/>
  <c r="O89" s="1"/>
  <c r="F89"/>
  <c r="F83"/>
  <c r="H83" s="1"/>
  <c r="J83" s="1"/>
  <c r="F82"/>
  <c r="H82" s="1"/>
  <c r="J82" s="1"/>
  <c r="F81"/>
  <c r="H81" s="1"/>
  <c r="J81" s="1"/>
  <c r="F80"/>
  <c r="H80" s="1"/>
  <c r="J80" s="1"/>
  <c r="H75"/>
  <c r="J75" s="1"/>
  <c r="F75"/>
  <c r="F74"/>
  <c r="H74" s="1"/>
  <c r="J74" s="1"/>
  <c r="H69"/>
  <c r="J69" s="1"/>
  <c r="F69"/>
  <c r="F68"/>
  <c r="H68" s="1"/>
  <c r="J68" s="1"/>
  <c r="H67"/>
  <c r="J67" s="1"/>
  <c r="O67" s="1"/>
  <c r="F67"/>
  <c r="F66"/>
  <c r="H66" s="1"/>
  <c r="J66" s="1"/>
  <c r="O66" s="1"/>
  <c r="H65"/>
  <c r="J65" s="1"/>
  <c r="F65"/>
  <c r="F64"/>
  <c r="H64" s="1"/>
  <c r="J64" s="1"/>
  <c r="H63"/>
  <c r="J63" s="1"/>
  <c r="O63" s="1"/>
  <c r="F63"/>
  <c r="F62"/>
  <c r="H62" s="1"/>
  <c r="J62" s="1"/>
  <c r="F57"/>
  <c r="H57" s="1"/>
  <c r="J57" s="1"/>
  <c r="F55"/>
  <c r="H55" s="1"/>
  <c r="J55" s="1"/>
  <c r="O55" s="1"/>
  <c r="F52"/>
  <c r="H52" s="1"/>
  <c r="J52" s="1"/>
  <c r="H49"/>
  <c r="J49" s="1"/>
  <c r="F49"/>
  <c r="F46"/>
  <c r="H46" s="1"/>
  <c r="J46" s="1"/>
  <c r="H41"/>
  <c r="J41" s="1"/>
  <c r="F41"/>
  <c r="F40"/>
  <c r="H40" s="1"/>
  <c r="J40" s="1"/>
  <c r="F39"/>
  <c r="H39" s="1"/>
  <c r="J39" s="1"/>
  <c r="J38"/>
  <c r="H38"/>
  <c r="F38"/>
  <c r="F34"/>
  <c r="H34" s="1"/>
  <c r="J34" s="1"/>
  <c r="F33"/>
  <c r="H33" s="1"/>
  <c r="J33" s="1"/>
  <c r="H30"/>
  <c r="J30" s="1"/>
  <c r="F30"/>
  <c r="F29"/>
  <c r="H29" s="1"/>
  <c r="J29" s="1"/>
  <c r="J27"/>
  <c r="H27"/>
  <c r="F27"/>
  <c r="J26"/>
  <c r="H26"/>
  <c r="F26"/>
  <c r="F25"/>
  <c r="H25" s="1"/>
  <c r="J25" s="1"/>
  <c r="F24"/>
  <c r="H24" s="1"/>
  <c r="J24" s="1"/>
  <c r="H22"/>
  <c r="J22" s="1"/>
  <c r="F22"/>
  <c r="F20"/>
  <c r="H20" s="1"/>
  <c r="J20" s="1"/>
  <c r="H18"/>
  <c r="J18" s="1"/>
  <c r="F18"/>
  <c r="F17"/>
  <c r="H17" s="1"/>
  <c r="J17" s="1"/>
  <c r="O65" l="1"/>
  <c r="O46"/>
  <c r="O91"/>
  <c r="O106"/>
  <c r="O39"/>
  <c r="O69"/>
  <c r="O52"/>
  <c r="O82"/>
  <c r="O38"/>
  <c r="O41"/>
  <c r="O30"/>
  <c r="O40"/>
  <c r="O81"/>
  <c r="O95"/>
  <c r="J122"/>
  <c r="O17"/>
  <c r="N122"/>
  <c r="O62"/>
  <c r="O112"/>
  <c r="O26"/>
  <c r="O103"/>
  <c r="O111"/>
  <c r="O114"/>
  <c r="O24"/>
  <c r="O49"/>
  <c r="O64"/>
  <c r="O74"/>
  <c r="O83"/>
  <c r="O90"/>
  <c r="O96"/>
  <c r="O75"/>
  <c r="O98"/>
  <c r="O25"/>
  <c r="O57"/>
  <c r="O97"/>
  <c r="O120"/>
  <c r="O20"/>
  <c r="O29"/>
  <c r="O34"/>
  <c r="O27"/>
  <c r="O80"/>
  <c r="O102"/>
  <c r="O110"/>
  <c r="O117"/>
  <c r="O122" l="1"/>
</calcChain>
</file>

<file path=xl/comments1.xml><?xml version="1.0" encoding="utf-8"?>
<comments xmlns="http://schemas.openxmlformats.org/spreadsheetml/2006/main">
  <authors>
    <author>BILAL</author>
  </authors>
  <commentList>
    <comment ref="B261" authorId="0">
      <text>
        <r>
          <rPr>
            <b/>
            <sz val="8"/>
            <color indexed="81"/>
            <rFont val="Tahoma"/>
            <family val="2"/>
          </rPr>
          <t>BILAL:</t>
        </r>
        <r>
          <rPr>
            <sz val="8"/>
            <color indexed="81"/>
            <rFont val="Tahoma"/>
            <family val="2"/>
          </rPr>
          <t xml:space="preserve">
VENTS &amp; DRAINS FOR INSTRUMENT AIR</t>
        </r>
      </text>
    </comment>
    <comment ref="B307" authorId="0">
      <text>
        <r>
          <rPr>
            <b/>
            <sz val="8"/>
            <color indexed="81"/>
            <rFont val="Tahoma"/>
            <family val="2"/>
          </rPr>
          <t>BILAL:</t>
        </r>
        <r>
          <rPr>
            <sz val="8"/>
            <color indexed="81"/>
            <rFont val="Tahoma"/>
            <family val="2"/>
          </rPr>
          <t xml:space="preserve">
INSTRUMENT AIR VENTS &amp; DRAIN
</t>
        </r>
      </text>
    </comment>
  </commentList>
</comments>
</file>

<file path=xl/sharedStrings.xml><?xml version="1.0" encoding="utf-8"?>
<sst xmlns="http://schemas.openxmlformats.org/spreadsheetml/2006/main" count="284" uniqueCount="179">
  <si>
    <t>NOS.</t>
  </si>
  <si>
    <t>Document No.</t>
  </si>
  <si>
    <t>Revision</t>
  </si>
  <si>
    <t>Date</t>
  </si>
  <si>
    <t>Total Pages (inc front cover)</t>
  </si>
  <si>
    <t>Rev.</t>
  </si>
  <si>
    <t>Description</t>
  </si>
  <si>
    <t>NO.</t>
  </si>
  <si>
    <t>INSTRUMENTS</t>
  </si>
  <si>
    <t>JAK</t>
  </si>
  <si>
    <t>NAK</t>
  </si>
  <si>
    <t>PRESSURE INSTRUMENTS</t>
  </si>
  <si>
    <t>TEMPERATURE INSTRUMENTS</t>
  </si>
  <si>
    <t>VALVES</t>
  </si>
  <si>
    <t>TEMPERATURE INDICATORS WITH THERMOWELL</t>
  </si>
  <si>
    <t>1.1.1</t>
  </si>
  <si>
    <t>1.1.2</t>
  </si>
  <si>
    <t>FLOW INSTRUMENTS</t>
  </si>
  <si>
    <t>A</t>
  </si>
  <si>
    <t>OIL &amp; GAS DEVELOPMENT COMPANY LTD.</t>
  </si>
  <si>
    <t>Prepared By</t>
  </si>
  <si>
    <t>Checked By</t>
  </si>
  <si>
    <t>Approved By</t>
  </si>
  <si>
    <t>PRESSURE GAUGES WITH BLOCK AND BLEED VALVE MANIFOLD</t>
  </si>
  <si>
    <t>B</t>
  </si>
  <si>
    <t>D</t>
  </si>
  <si>
    <t>NOTES:-</t>
  </si>
  <si>
    <t>a)</t>
  </si>
  <si>
    <t>b)</t>
  </si>
  <si>
    <t>c)</t>
  </si>
  <si>
    <t>d)</t>
  </si>
  <si>
    <t>e)</t>
  </si>
  <si>
    <t>1.1.3</t>
  </si>
  <si>
    <t>RESTRICTION ORIFICE</t>
  </si>
  <si>
    <t>LEVEL INSTRUMENTS</t>
  </si>
  <si>
    <t>LEVEL TRANSMITTER (RADAR TYPE)</t>
  </si>
  <si>
    <t>(a)</t>
  </si>
  <si>
    <t>(b)</t>
  </si>
  <si>
    <t>SUPPLY, INSTALLATION, CONNECTIONS, TESTING AND COMMISSIONING OF INSTRUMENT TUBINGS AND FITTINGS (SUCH AS CONNECTORS, COUPLINGS, INST. MANIFOLD VALVES, ETC) WITH ALL RELATED MOUNTING ACCESSORIES SUCH AS CLAMPS/TIES (FOR SECURING TUBING RUNS TO AVAILABLE SUPPORTS), TUBING SUPPORTS (WELDED TO AVAILABLE STEEL STRUCTURE), ETC. COMPLETE IN ALL RESPECTS. (AS REFFERED IN INSTRUMENT HOOKUP DRAWINGS).</t>
  </si>
  <si>
    <t>f)</t>
  </si>
  <si>
    <t>1.1.4</t>
  </si>
  <si>
    <t>g)</t>
  </si>
  <si>
    <t>SUPPLY, INSTALLATION, HOOKUP, CALIBRATION, TESTING AND COMMISSIONING  OF FOLLOWING INSTRUMENTS AS PER INSTRUMENT HOOKUP DRAWINGS AND INSTRUMENT DATA SHEETS/SPECIFICATIONS COMPLETE IN ALL RESPECTS. THE PRICES QUOTED SHALL BE INCLUSIVE OF:</t>
  </si>
  <si>
    <t>SUPPLY AND INSTALLATION OF ALL REQUIRED MOUNTING AND INSTALLATION ACCESSORIES SUCH AS MOUNTING STANDS / SUPPORTS, STANCHION, CLAMPS, NUTS, BOLTS, BASE ETC. (AS REFERRED IN TYPICAL DETAIL DRAWINGS).</t>
  </si>
  <si>
    <t>MISC. TUBING / FITTINGS</t>
  </si>
  <si>
    <t>MTR.</t>
  </si>
  <si>
    <t>SEAMLESS STAINLESS STEEL TUBING, 12MM X 2.0MM WT,  ASTM A269 GR. TP316</t>
  </si>
  <si>
    <t>DOUBLE FERRULE COMPR. TYPE STRAIGHT COUPLING, NPT SCREW, 12MM OD., MATERIAL AISI 316 SS.</t>
  </si>
  <si>
    <t xml:space="preserve">RATES AGAINST FOLOWING ITEMS SHALL NOT BE APPLICABLE FOR SECTION - 1.0 OF THIS BOQ. THESE RATES SHALL ONLY BE APPLICABLE FOR ANY QUANTITIES NOT COVERED IN INSTRUMENT  HOOKUP DRAWINGS REFERRED IN SECTION - 1.0
</t>
  </si>
  <si>
    <t>SUPPLY &amp; INSTALLATION OF FOLLOWING TUBING / FITTINGS:</t>
  </si>
  <si>
    <t>MALE STUD COUPLING, 1/2" NPT X 12MM OD. ,  MATERIAL AISI 316 SS.</t>
  </si>
  <si>
    <t>COMPRESSION ENDS INSTRUMENT VALVE, 12MMOD , MATERIAL AISI 316 SS.</t>
  </si>
  <si>
    <t>ITEM</t>
  </si>
  <si>
    <t>MATERIAL DESIGNATION</t>
  </si>
  <si>
    <t>QTY.</t>
  </si>
  <si>
    <t>UNIT</t>
  </si>
  <si>
    <t>BOQ/BID PRICE SCHEDULE FOR FIELD INSTRUMENT/ DEVICES</t>
  </si>
  <si>
    <t>THE QUANTITIES MENTIONED IN THE BOQS ARE INDICATIVE AND MAY CHANGE AS DETAIL DESIGN PROGRESSES. THE BID EVALUATION WILL BE CARRIED OUT CONSIDERING THE QUANTITIES GIVEN IN BOQS AND UNIT RATES QUOTED BY THE BIDDERS.</t>
  </si>
  <si>
    <t>TEST CERTIFICATES AND MTC'S OF ALL ITEMS (WHERE APPLICABLE) SHALL BE PROVIDED.</t>
  </si>
  <si>
    <t xml:space="preserve">THE CHARGES SHALL BE SUPPORTED BY VERIFIED QUOTATION OF INSPECTION AGENCY. </t>
  </si>
  <si>
    <t>165-2-BQI-001</t>
  </si>
  <si>
    <t>165-2-DSI-001
165-2-IHU-001</t>
  </si>
  <si>
    <t>PRESSURE DIFFERENTIAL INDICATOR WITH 5 VALVE MANIFOLD</t>
  </si>
  <si>
    <t>165-2-DSI-002
165-2-IHU-002</t>
  </si>
  <si>
    <t>FOLLOWING TYPICAL DRAWINGS SHALL REMAIN APPLICABLE TO ALL ITEMS COVERED IN THIS SECTION.
165-2-IDT-001
165-2-IDT-003</t>
  </si>
  <si>
    <t>FLOW INDICATOR WITH FLOW TOTALIZER (TURBINE TYPE)</t>
  </si>
  <si>
    <t>PRESSURE SAFETY VALVE (1" x 2")</t>
  </si>
  <si>
    <t>165-2-DSI-003</t>
  </si>
  <si>
    <t>PRESSURE SAFETY VALVE (3/4" x 1")</t>
  </si>
  <si>
    <t>PRESSURE SAFETY VALVE (4" x 6")</t>
  </si>
  <si>
    <t>PRESSURE SAFETY VALVE (6" x 8")</t>
  </si>
  <si>
    <t>1.1.5</t>
  </si>
  <si>
    <t>LEVEL INDICATOR (FLOAT &amp; MAGNETIC TYPE)</t>
  </si>
  <si>
    <t>MISCALLENEOUS INSTRUMENTS</t>
  </si>
  <si>
    <t>165-2-DSI-008</t>
  </si>
  <si>
    <t>THE INSTALLATION RATES QUOTED BY BIDDER AGAINST EACH ITEM SHALL BE DEEMED TO BE APPLICABLE ALSO ON ITEMS WHICH ARE OWNER SUPPLIED AND WHOSE INSTALLATION ONLY IS REQUIRED FROM PC CONTRACTOR.</t>
  </si>
  <si>
    <t>F&amp;G DETECTORS / DEVICES</t>
  </si>
  <si>
    <t>GAS DETECTORS (INFRA RED) POINT TYPE</t>
  </si>
  <si>
    <t/>
  </si>
  <si>
    <t>SUPPLY, INSTALLATION, CALIBRATION, TESTING AND COMMISSIONING OF MANUAL ALARM CALL POINTS, BREAK GLASS TYPE, SUITABLE FOR INSTALLATION IN ZONE-1 &amp; 2 CLASSIFIED HAZARDOUS AREA,  IP65 COMPLETE IN ALL RESPECTS INCLUDING SUPPLY, FABRICATION AND INSTALLATION OF ALL SUPPORT/ STAND, MOUNTING AND INSTALLATION ACCESSORIES AS SHOWN IN REFFERED DRAWINGS AND DATA SHEETS.</t>
  </si>
  <si>
    <t>FLAME DETECTORS (INFRA-RED TYPE)</t>
  </si>
  <si>
    <t>SUPPLY, INSTALLATION, CALIBRATION, TESTING &amp; COMMISIONING OF FLAME DETECTOR (UV / IR) TYPE, SUITABLE FOR INSTALLATION IN ZONE-1 &amp; 2 CLASSIFIED HAZARDOUS AREA, COMPLETE IN ALL RESPECTS INCLUDING SUPPLY, FABRICATION AND INSTALLATION OF ALL SUPPORT / STAND, MOUNTING AND INSTALLATION ACCESSORIES AS  SHOWN IN REFFERED DRAWINGS AND DATA SHEETS. THIS JOB ALSO INCLUDES SUPPLY &amp; INSTALLATION OF SUNSHADES COMPLETE IN ALL RESPECTS.</t>
  </si>
  <si>
    <t>SUPPLY, INSTALLATION, CALIBRATION, TESTING AND COMMISSIONING OF HORN SUITABLE FOR INSTALLATION IN ZONE-1 &amp; 2 CLASSIFIED HAZARDOUS AREA,  IP65, AS PER REFERRED DATA SHEET COMPLETE IN ALL RESPECTS.</t>
  </si>
  <si>
    <t>SUPPLY, INSTALLATION, CALIBRATION, TESTING AND COMMISSIONING OF BEACON SUITABLE FOR INSTALLATION IN ZONE-1 &amp; 2 CLASSIFIED HAZARDOUS AREA,  IP65, AS PER REFERRED DATA SHEET COMPLETE IN ALL RESPECTS.</t>
  </si>
  <si>
    <t>INSTRUMENT CABLE</t>
  </si>
  <si>
    <t>1Q-1.5 SQ MM CU / MICA / XLPE / ISOS / LSHF/SWA/LSHF</t>
  </si>
  <si>
    <t>RM</t>
  </si>
  <si>
    <t>1Q-1.5 SQ MM CU / MICA / XLPE / OSCR / LSHF/SWA/LSHF</t>
  </si>
  <si>
    <t>1P-1.5 SQ MM CU / MICA / XLPE / OSCR / LSHF / SWA / LSHF</t>
  </si>
  <si>
    <t>10P-1.5 SQ MM CU / MICA / XLPE / ISOS / LSHF / SWA / LSHF</t>
  </si>
  <si>
    <t>10P-1.5 SQ MM CU / MICA / XLPE / OSCR / LSHF / SWA / LSHF</t>
  </si>
  <si>
    <t>JUNCTION BOXES FOR ANALOG SIGNALS</t>
  </si>
  <si>
    <t>INSTRUMENT CABLE GLANDS &amp; ACCESSORIES</t>
  </si>
  <si>
    <r>
      <t>SUPPLY AND INSTALLATION OF BRASS CABLE GLANDS OF FOLLOWING SIZES CONFORMING TO BS 6121 PART 1 AND SUITABLE FOR  PE INSULATED SCREENED OR O/A SCREEN, BLACK PVC SHEATH INSTRUMENT CABLES. GLANDS TO BE SUPPLIED COMPLETE WITH POLYCHLOROPRENE (P.C.P) SHROUD AND SHALL BE SUITABLE FOR CLASS I, ZONE 2, IP 65 APPLICATIONS.(EACH GLAND SHALL BE PROVIDED WITH METALLIC EARTH TAG (RING) FOR 6-10MM</t>
    </r>
    <r>
      <rPr>
        <vertAlign val="superscript"/>
        <sz val="10"/>
        <rFont val="Verdana"/>
        <family val="2"/>
      </rPr>
      <t>2</t>
    </r>
    <r>
      <rPr>
        <sz val="10"/>
        <rFont val="Verdana"/>
        <family val="2"/>
      </rPr>
      <t xml:space="preserve"> EARTHING TERMINATION)</t>
    </r>
  </si>
  <si>
    <t>20 E1FW (FOR ARMOURED CABLES)</t>
  </si>
  <si>
    <t>25 E1FW (FOR ARMOURED CABLES)</t>
  </si>
  <si>
    <t>32 E1FW (FOR ARMOURED CABLES)</t>
  </si>
  <si>
    <t>SUPPLY, INSTALLATION, CALIBRATION, TESTING &amp; COMMISSIONING OF GAS DETECTOR, INFRA-RED, POINT TYPE, SUITABLE FOR INSTALLATION IN ZONE-1 &amp; 2 CLASSIFIED HAZARDOUS AREA, COMPLETE IN ALL RESPECTS INCLUDING SUPPLY, FABRICATION AND INSTALLATION OF ALL SUPPORT / STANDS, SUNSHADES. MOUNTING AND INSTALLATION ACCESSORIES AS SHOWN IN REFFERED DRAWINGS AND DATA SHEET. THIS JOB ALSO INCLUDES SUPPLY &amp; INSTALLATION OF SUNSHADES COMPLETE IN ALL RESPECTS.</t>
  </si>
  <si>
    <t>MANUAL ALARM CALL POINT (MCP)</t>
  </si>
  <si>
    <t>MISCELLENIOUS F&amp;G DEVICES</t>
  </si>
  <si>
    <t>SUPPLY, LAYING, INSTALLATION, TERMINATION, DRESSING &amp; TAGGING ETC. OF INSTRUMENT CABLES CONFORMING TO BS 5308 OR EN 50288-7, CU CONDUCTOR, PE INSULATED, 300/500V GRADE, FLAME  CHARACTERISTICS TO IEC 60331. COMPLETE IN ALL RESPECTS INCLUDING BUT NOT LIMITED TO CABLE TIES, FERRULE TAGS, LUGS, ETC. CABLES TO BE LAID IN CONDUIT, TRENCH OR TRAY, AS PER SITE CONDITIONS.</t>
  </si>
  <si>
    <t>1P x 1.5 sq. mm CU / PE / OSCR / PVC / SWA / PVC</t>
  </si>
  <si>
    <t>5P x 1.5 sq. mm CU / PE / ISOS / PVC / SWA / PVC</t>
  </si>
  <si>
    <t>JUNCTION BOXES</t>
  </si>
  <si>
    <t>SUPPLY, INSTALLATION, TESTING AND COMMISSIONING OF EX-PROOF JUNCTION BOXES SUITABLE FOR CLASS 1, DIV. 2, IP-65, GRP OR METALLIC ENCLOSURE COMPLETE WITH CABLE ENTRIES, GLANDS, GLAND PLATES, INTERNAL / EXTERNAL EARTH STUD, TERMINAL BLOCK, EARTHING RAIL, ETC. AS PER REFERRED DATASHEET. 
THE JOB INCLUDES SUPPLY, FABRICATION &amp; INSTALLATION OF MOUNTING FRAME / STANDS COMPLETE IN ALL RESPECTS INCLUDING ALL INSTALLATION &amp; MOUNTING ACCESSORIES AS SHOWN IN REFERRED TYPICAL INSTALLATION DETAIL.</t>
  </si>
  <si>
    <t>JUNCTION BOXES FOR F&amp;G ANALOG SIGNALS</t>
  </si>
  <si>
    <t>JUNCTION BOXES FOR F&amp;G DIGITAL SIGNALS</t>
  </si>
  <si>
    <t>FOR INSTRUMENT END</t>
  </si>
  <si>
    <t>M.S. CHANNELS</t>
  </si>
  <si>
    <t>SUPPLY &amp; INSTALLATION OF M.S. CHANNELS OF FOLLOWING SIZES, INSTALLED ON STEEL OR RCC STRUCTURES, EITHER AS SUPPORT / MOUNTING OR AS CABLE WAY FOR SMALL DIA. CABLE RUNS. THIS INCLUDES SUPPLY AND INSTALLATION OF ALL MOUNTING &amp; INSTALLATION ACCESSORIES SUCH AS CLAMPS, HOLDERS, BOLTS, WASHER'S, COUPLERS, ETC. COMPLETE IN ALL RESPECTS</t>
  </si>
  <si>
    <t>50 MM(w) X 50 MM(d) 14 SWG GALVANIZED SHEET STEEL CHANNEL WITH COVER</t>
  </si>
  <si>
    <t>50 MM(w) X 75MM (d) 14 SWG GALVANIZED SHEET STEEL CHANNEL WITH COVER</t>
  </si>
  <si>
    <t>CABLE TRENCH</t>
  </si>
  <si>
    <t>MTRS</t>
  </si>
  <si>
    <t>G.I. CONDUIT</t>
  </si>
  <si>
    <t>SUPPLY AND INSTALLATION OF FOLLOWING GI CONDUIT, BURIED OR SUPPORTED ON STRUCTURE AS PER ELECTRICAL CABLE LAYOUT DRAWING COMPLETE IN ALL RESPECTS INCLUDING SUPPLY AND INSTALLATION OF ALL REQUIRED CONDUIT FITTINGS (UNIONS, ELBOWS, BENDS, TEES, ETC.) AND ALL REQUIRED MOUNTING AND INSTALLATION ACCESSORIES.</t>
  </si>
  <si>
    <t>25 MM DIA</t>
  </si>
  <si>
    <t>50 MM DIA</t>
  </si>
  <si>
    <t>75 MM DIA</t>
  </si>
  <si>
    <t>20S E1FW (FOR ARMOURED CABLES)</t>
  </si>
  <si>
    <t>FOR JUNCTION BOXES END</t>
  </si>
  <si>
    <t>EXCAVATION OF CABLE TRENCH 600MM(W) X 800MM(D) AS PER CABLE LAYOUT DRAWING. THE JOB ALSO INCLUDES BACKFILLING OF CABLE TRENCH AFTER CABLE LAYING. THIS INCLUDES PROVIDING AND LAYING OF LAYER OF FINE SAND ABOVE AND BELOW THE CABLE, PROVIDING AND LAYING OF CABLE TILES COVERING ENTIRE WIDTH OF THE TRENCH, BACKFILLING OF CABLE TRENCH WITH RUBBLE FREE SOIL, COMPACTING OF TRENCH, INSTALLATION OF CABLE MARKERS.</t>
  </si>
  <si>
    <t>PLC</t>
  </si>
  <si>
    <t>40 E1FW (FOR ARMOURED CABLES)</t>
  </si>
  <si>
    <t>165-2-DSI-006
165-2-IHU-005</t>
  </si>
  <si>
    <t>165-2-DSI-004
165-2-IHU-006</t>
  </si>
  <si>
    <t>165-2-DSI-005
165-2-IHU-003</t>
  </si>
  <si>
    <t>165-2-DSI-007
165-2-IHU-004</t>
  </si>
  <si>
    <t>165-2-DSF&amp;G-001
165-2-IDT-002</t>
  </si>
  <si>
    <t>165-2-DSF&amp;G-002
165-2-IDT-002</t>
  </si>
  <si>
    <t>165-2-DSF&amp;G-004
165-2-IDT-002</t>
  </si>
  <si>
    <t>165-2-DSF&amp;G-003
165-2-IDT-002</t>
  </si>
  <si>
    <t>165-2-DSF&amp;G-005
165-2-IDT-002</t>
  </si>
  <si>
    <t>165-2-SPI-019
165-2-SPI-020
165-2-DSF&amp;G-006
165-2-IDT-006</t>
  </si>
  <si>
    <t>165-2-SPI-019
165-2-SPI-020</t>
  </si>
  <si>
    <t>165-2-ICL-001</t>
  </si>
  <si>
    <t>165-2-SPI-011
165-2-SPI-018</t>
  </si>
  <si>
    <t>MOISTURE ANALYZER</t>
  </si>
  <si>
    <t>165-2-DSI-009</t>
  </si>
  <si>
    <t>JOB</t>
  </si>
  <si>
    <r>
      <rPr>
        <b/>
        <sz val="14"/>
        <rFont val="Arial"/>
        <family val="2"/>
      </rPr>
      <t>Zishan Engineers (Pvt.) Ltd.</t>
    </r>
    <r>
      <rPr>
        <sz val="8"/>
        <rFont val="Arial"/>
        <family val="2"/>
      </rPr>
      <t xml:space="preserve">
</t>
    </r>
    <r>
      <rPr>
        <b/>
        <sz val="9"/>
        <rFont val="Arial"/>
        <family val="2"/>
      </rPr>
      <t>An ISO 9001-2015 certified company,</t>
    </r>
    <r>
      <rPr>
        <sz val="8"/>
        <rFont val="Arial"/>
        <family val="2"/>
      </rPr>
      <t xml:space="preserve">
47/F, Block 6, PECHS, Karachi-Pakistan
Tel: (92-21) 34393045-48 &amp; 34310151-54
Fax: (92-21) 34533430 &amp; 34310156
E-mail : </t>
    </r>
    <r>
      <rPr>
        <u/>
        <sz val="8"/>
        <color indexed="48"/>
        <rFont val="Arial"/>
        <family val="2"/>
      </rPr>
      <t xml:space="preserve">contact@zishanengineers.com, </t>
    </r>
    <r>
      <rPr>
        <sz val="8"/>
        <rFont val="Arial"/>
        <family val="2"/>
      </rPr>
      <t xml:space="preserve">
Web :  </t>
    </r>
    <r>
      <rPr>
        <u/>
        <sz val="8"/>
        <color indexed="48"/>
        <rFont val="Arial"/>
        <family val="2"/>
      </rPr>
      <t xml:space="preserve">www.zishanengineers.com </t>
    </r>
  </si>
  <si>
    <t>MELA DEVELOPMENT PROJECT</t>
  </si>
  <si>
    <t>BILL OF QUANTITIES FOR FIELD INSTRUMENTS / DEVICES</t>
  </si>
  <si>
    <t>SPARES</t>
  </si>
  <si>
    <t>2 (TWO) YEARS SPARE PARTS FOR PLC (BIDDER TO SUBMIT THE 2 YEARS SPARE PARTS LIST WITH BID)</t>
  </si>
  <si>
    <t>TOOLS</t>
  </si>
  <si>
    <t>SPECIAL TOOLS REQUIRED FOR COMPLETION THE JOB (BIDDER TO SUBMIT LIST OF SPECIAL TOOLS WITH BID)</t>
  </si>
  <si>
    <t>165-2-SPI-020
165-2-ICL-002</t>
  </si>
  <si>
    <t>h)</t>
  </si>
  <si>
    <t>5P x 1.5 sq. mm CU / PE / OSCR / PVC / SWA / PVC</t>
  </si>
  <si>
    <t>LAYING, INSTALLATION, TERMINATION, DRESSING &amp; TAGGING ETC. OF OWNER SUPPLIED INSTRUMENT CABLES COMPLETE IN ALL RESPECTS INCLUDING BUT NOT LIMITED TO CABLE TIES, FERRULE TAGS, LUGS, ETC. CABLES TO BE LAID IN CONDUIT, TRENCH OR TRAY, AS PER SITE CONDITIONS.</t>
  </si>
  <si>
    <t>INSTALLATION ONLY INSTRUMENT CABLE</t>
  </si>
  <si>
    <t>10P x 1.5 sq. mm CU / PE / OSCR / PVC / SWA / PVC</t>
  </si>
  <si>
    <t>165-2-SPI-020</t>
  </si>
  <si>
    <t>JUNCTION BOXES FOR DIGITAL SIGNALS</t>
  </si>
  <si>
    <t xml:space="preserve">SUPPLY, INSTALLATION, INTEGRATION, TESTING AND COMMISSIONING OF SIL-2 PLC SYSTEM AS MAIN PLANT PLC PACKAGE IN COMPLETE ACCORDANCE WITH THE DOCUMENT ‘SCOPE OF WORK, SPECIFICATION AND IO LIST COMPLETE IN ALL RESPECT
</t>
  </si>
  <si>
    <t>R E M A R K S</t>
  </si>
  <si>
    <t>Third Party Pre Shipment Inspection
(Pak. Rs.)</t>
  </si>
  <si>
    <t xml:space="preserve">Unit Rate
(Pak Rs.) </t>
  </si>
  <si>
    <t>Total Supply
(Pak Rs.)</t>
  </si>
  <si>
    <t>Unit Rate
(Pak Rs.)</t>
  </si>
  <si>
    <t>Total Services
(Pak Rs.)</t>
  </si>
  <si>
    <t>F</t>
  </si>
  <si>
    <t>GST on Supply items 
(Pak. Rs.)</t>
  </si>
  <si>
    <t>Total Supply inclusive of GST</t>
  </si>
  <si>
    <t xml:space="preserve">Total Supply inclusive of GST &amp; Pre-Shipment Inspection </t>
  </si>
  <si>
    <t>GST &amp; Provincial tax on Services (Pak.Rs.)</t>
  </si>
  <si>
    <t xml:space="preserve"> Total Services  inclusive of GST &amp; Provincial Tax on Services (Pak.Rs.)</t>
  </si>
  <si>
    <t>C = A+B</t>
  </si>
  <si>
    <t>E = C+D</t>
  </si>
  <si>
    <t>G</t>
  </si>
  <si>
    <t>H = F+G</t>
  </si>
  <si>
    <t xml:space="preserve">Supply </t>
  </si>
  <si>
    <t xml:space="preserve">Services </t>
  </si>
  <si>
    <t>Total Amount
(Supply + Services)
(Pak. Rs.)</t>
  </si>
  <si>
    <t>I=E+H</t>
  </si>
  <si>
    <t>ALL TAXES SHALL BE PAYABLE BY CONTRACTOR.</t>
  </si>
  <si>
    <t>Issued for Tender</t>
  </si>
  <si>
    <t>TOTAL PRICE (1 to 13)</t>
  </si>
</sst>
</file>

<file path=xl/styles.xml><?xml version="1.0" encoding="utf-8"?>
<styleSheet xmlns="http://schemas.openxmlformats.org/spreadsheetml/2006/main">
  <numFmts count="7">
    <numFmt numFmtId="44" formatCode="_(&quot;$&quot;* #,##0.00_);_(&quot;$&quot;* \(#,##0.00\);_(&quot;$&quot;* &quot;-&quot;??_);_(@_)"/>
    <numFmt numFmtId="43" formatCode="_(* #,##0.00_);_(* \(#,##0.00\);_(* &quot;-&quot;??_);_(@_)"/>
    <numFmt numFmtId="164" formatCode="0.0"/>
    <numFmt numFmtId="165" formatCode="&quot;\&quot;#,##0.00;[Red]&quot;\&quot;\-#,##0.00"/>
    <numFmt numFmtId="166" formatCode="&quot;True&quot;;&quot;True&quot;;&quot;False&quot;"/>
    <numFmt numFmtId="167" formatCode="_-* #,##0\ &quot;DM&quot;_-;\-* #,##0\ &quot;DM&quot;_-;_-* &quot;-&quot;\ &quot;DM&quot;_-;_-@_-"/>
    <numFmt numFmtId="168" formatCode="dd\-mm\-yyyy"/>
  </numFmts>
  <fonts count="87">
    <font>
      <sz val="10"/>
      <name val="Arial"/>
    </font>
    <font>
      <sz val="11"/>
      <color theme="1"/>
      <name val="Calibri"/>
      <family val="2"/>
      <scheme val="minor"/>
    </font>
    <font>
      <sz val="11"/>
      <color theme="1"/>
      <name val="Calibri"/>
      <family val="2"/>
      <scheme val="minor"/>
    </font>
    <font>
      <b/>
      <u/>
      <sz val="12"/>
      <name val="Arial"/>
      <family val="2"/>
    </font>
    <font>
      <sz val="9"/>
      <name val="Arial"/>
      <family val="2"/>
    </font>
    <font>
      <sz val="8"/>
      <name val="Arial"/>
      <family val="2"/>
    </font>
    <font>
      <sz val="8"/>
      <color indexed="81"/>
      <name val="Tahoma"/>
      <family val="2"/>
    </font>
    <font>
      <b/>
      <sz val="8"/>
      <color indexed="81"/>
      <name val="Tahoma"/>
      <family val="2"/>
    </font>
    <font>
      <sz val="10"/>
      <name val="Arial"/>
      <family val="2"/>
    </font>
    <font>
      <sz val="20"/>
      <name val="Arial"/>
      <family val="2"/>
    </font>
    <font>
      <b/>
      <sz val="20"/>
      <name val="Arial"/>
      <family val="2"/>
    </font>
    <font>
      <sz val="16"/>
      <name val="Arial"/>
      <family val="2"/>
    </font>
    <font>
      <b/>
      <sz val="10"/>
      <name val="Verdana"/>
      <family val="2"/>
    </font>
    <font>
      <sz val="10"/>
      <color indexed="8"/>
      <name val="Verdana"/>
      <family val="2"/>
    </font>
    <font>
      <sz val="10"/>
      <name val="Verdana"/>
      <family val="2"/>
    </font>
    <font>
      <b/>
      <sz val="10"/>
      <color indexed="8"/>
      <name val="Verdana"/>
      <family val="2"/>
    </font>
    <font>
      <b/>
      <sz val="16"/>
      <name val="Arial"/>
      <family val="2"/>
    </font>
    <font>
      <b/>
      <sz val="8"/>
      <name val="Century Gothic"/>
      <family val="2"/>
    </font>
    <font>
      <sz val="8"/>
      <name val="Century Gothic"/>
      <family val="2"/>
    </font>
    <font>
      <b/>
      <u/>
      <sz val="16"/>
      <name val="Arial"/>
      <family val="2"/>
    </font>
    <font>
      <b/>
      <u/>
      <sz val="18"/>
      <name val="Arial"/>
      <family val="2"/>
    </font>
    <font>
      <sz val="12"/>
      <name val="SWISS"/>
    </font>
    <font>
      <b/>
      <sz val="9"/>
      <color rgb="FFFF0000"/>
      <name val="Arial"/>
      <family val="2"/>
    </font>
    <font>
      <sz val="10"/>
      <color indexed="8"/>
      <name val="Arial"/>
      <family val="2"/>
    </font>
    <font>
      <u/>
      <sz val="10"/>
      <color indexed="8"/>
      <name val="Arial"/>
      <family val="2"/>
    </font>
    <font>
      <sz val="12"/>
      <name val="Arial"/>
      <family val="2"/>
    </font>
    <font>
      <sz val="18"/>
      <name val="Arial"/>
      <family val="2"/>
    </font>
    <font>
      <b/>
      <sz val="10"/>
      <name val="Arial"/>
      <family val="2"/>
    </font>
    <font>
      <sz val="13"/>
      <name val="Arial"/>
      <family val="2"/>
    </font>
    <font>
      <sz val="12"/>
      <name val="Helv"/>
    </font>
    <font>
      <sz val="9.5"/>
      <name val="Arial"/>
      <family val="2"/>
    </font>
    <font>
      <b/>
      <u/>
      <sz val="10"/>
      <color indexed="8"/>
      <name val="Verdana"/>
      <family val="2"/>
    </font>
    <font>
      <vertAlign val="superscript"/>
      <sz val="10"/>
      <name val="Verdana"/>
      <family val="2"/>
    </font>
    <font>
      <sz val="12"/>
      <color indexed="8"/>
      <name val="新細明體"/>
      <family val="1"/>
      <charset val="136"/>
    </font>
    <font>
      <sz val="12"/>
      <color indexed="9"/>
      <name val="新細明體"/>
      <family val="1"/>
      <charset val="136"/>
    </font>
    <font>
      <sz val="12"/>
      <name val="Courier"/>
      <family val="3"/>
    </font>
    <font>
      <sz val="12"/>
      <color indexed="60"/>
      <name val="新細明體"/>
      <family val="1"/>
      <charset val="136"/>
    </font>
    <font>
      <sz val="12"/>
      <name val="新細明體"/>
      <family val="1"/>
      <charset val="136"/>
    </font>
    <font>
      <b/>
      <sz val="12"/>
      <color indexed="8"/>
      <name val="新細明體"/>
      <family val="1"/>
      <charset val="136"/>
    </font>
    <font>
      <sz val="12"/>
      <color indexed="20"/>
      <name val="新細明體"/>
      <family val="1"/>
      <charset val="136"/>
    </font>
    <font>
      <sz val="12"/>
      <color indexed="17"/>
      <name val="新細明體"/>
      <family val="1"/>
      <charset val="136"/>
    </font>
    <font>
      <sz val="11"/>
      <name val="ＭＳ Ｐゴシック"/>
      <charset val="128"/>
    </font>
    <font>
      <b/>
      <sz val="18"/>
      <color indexed="56"/>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b/>
      <sz val="12"/>
      <color indexed="9"/>
      <name val="新細明體"/>
      <family val="1"/>
      <charset val="136"/>
    </font>
    <font>
      <b/>
      <sz val="12"/>
      <color indexed="52"/>
      <name val="新細明體"/>
      <family val="1"/>
      <charset val="136"/>
    </font>
    <font>
      <i/>
      <sz val="12"/>
      <color indexed="23"/>
      <name val="新細明體"/>
      <family val="1"/>
      <charset val="136"/>
    </font>
    <font>
      <sz val="12"/>
      <color indexed="10"/>
      <name val="新細明體"/>
      <family val="1"/>
      <charset val="136"/>
    </font>
    <font>
      <sz val="12"/>
      <color indexed="62"/>
      <name val="新細明體"/>
      <family val="1"/>
      <charset val="136"/>
    </font>
    <font>
      <b/>
      <sz val="12"/>
      <color indexed="63"/>
      <name val="新細明體"/>
      <family val="1"/>
      <charset val="136"/>
    </font>
    <font>
      <sz val="12"/>
      <color indexed="52"/>
      <name val="新細明體"/>
      <family val="1"/>
      <charset val="136"/>
    </font>
    <font>
      <b/>
      <u/>
      <sz val="10"/>
      <color indexed="8"/>
      <name val="Arial"/>
      <family val="2"/>
    </font>
    <font>
      <sz val="11"/>
      <name val="Arial"/>
      <family val="2"/>
    </font>
    <font>
      <b/>
      <sz val="14"/>
      <name val="Arial"/>
      <family val="2"/>
    </font>
    <font>
      <b/>
      <sz val="9"/>
      <name val="Arial"/>
      <family val="2"/>
    </font>
    <font>
      <u/>
      <sz val="8"/>
      <color indexed="48"/>
      <name val="Arial"/>
      <family val="2"/>
    </font>
    <font>
      <b/>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0"/>
      <color indexed="12"/>
      <name val="Arial"/>
      <family val="2"/>
    </font>
    <font>
      <b/>
      <sz val="11"/>
      <color indexed="9"/>
      <name val="Calibri"/>
      <family val="2"/>
    </font>
    <font>
      <i/>
      <sz val="11"/>
      <color indexed="23"/>
      <name val="Calibri"/>
      <family val="2"/>
    </font>
    <font>
      <sz val="10"/>
      <name val="Times New Roman"/>
      <family val="1"/>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color theme="1"/>
      <name val="Arial"/>
      <family val="2"/>
    </font>
    <font>
      <b/>
      <sz val="11"/>
      <color indexed="63"/>
      <name val="Calibri"/>
      <family val="2"/>
    </font>
    <font>
      <sz val="5"/>
      <name val="Arial"/>
      <family val="2"/>
    </font>
    <font>
      <b/>
      <sz val="18"/>
      <color indexed="56"/>
      <name val="Cambria"/>
      <family val="2"/>
    </font>
    <font>
      <b/>
      <sz val="7"/>
      <color indexed="8"/>
      <name val="Arial"/>
      <family val="2"/>
    </font>
    <font>
      <b/>
      <sz val="7"/>
      <name val="Arial"/>
      <family val="2"/>
    </font>
    <font>
      <sz val="7"/>
      <name val="Arial"/>
      <family val="2"/>
    </font>
    <font>
      <b/>
      <sz val="11"/>
      <color indexed="8"/>
      <name val="Calibri"/>
      <family val="2"/>
    </font>
    <font>
      <sz val="7"/>
      <color indexed="8"/>
      <name val="Arial"/>
      <family val="2"/>
    </font>
    <font>
      <b/>
      <sz val="10"/>
      <color indexed="14"/>
      <name val="Arial"/>
      <family val="2"/>
    </font>
    <font>
      <sz val="11"/>
      <color indexed="10"/>
      <name val="Calibri"/>
      <family val="2"/>
    </font>
    <font>
      <b/>
      <i/>
      <sz val="10"/>
      <color indexed="10"/>
      <name val="Arial"/>
      <family val="2"/>
    </font>
    <font>
      <sz val="11"/>
      <name val="ＭＳ Ｐゴシック"/>
      <family val="3"/>
      <charset val="128"/>
    </font>
  </fonts>
  <fills count="30">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theme="0" tint="-0.34998626667073579"/>
        <bgColor indexed="64"/>
      </patternFill>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26"/>
      </patternFill>
    </fill>
    <fill>
      <patternFill patternType="solid">
        <fgColor indexed="55"/>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bgColor indexed="64"/>
      </patternFill>
    </fill>
    <fill>
      <patternFill patternType="solid">
        <fgColor indexed="42"/>
        <bgColor indexed="64"/>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right/>
      <top/>
      <bottom style="hair">
        <color indexed="64"/>
      </bottom>
      <diagonal/>
    </border>
    <border>
      <left/>
      <right style="medium">
        <color indexed="64"/>
      </right>
      <top/>
      <bottom/>
      <diagonal/>
    </border>
    <border>
      <left style="thin">
        <color indexed="23"/>
      </left>
      <right style="thin">
        <color indexed="23"/>
      </right>
      <top style="thin">
        <color indexed="23"/>
      </top>
      <bottom style="thin">
        <color indexed="23"/>
      </bottom>
      <diagonal/>
    </border>
    <border>
      <left/>
      <right/>
      <top style="hair">
        <color indexed="64"/>
      </top>
      <bottom style="hair">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top style="thin">
        <color indexed="62"/>
      </top>
      <bottom style="double">
        <color indexed="62"/>
      </bottom>
      <diagonal/>
    </border>
    <border>
      <left style="medium">
        <color indexed="12"/>
      </left>
      <right style="medium">
        <color indexed="12"/>
      </right>
      <top style="medium">
        <color indexed="12"/>
      </top>
      <bottom style="medium">
        <color indexed="12"/>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25">
    <xf numFmtId="0" fontId="0" fillId="0" borderId="0"/>
    <xf numFmtId="0" fontId="8" fillId="0" borderId="0"/>
    <xf numFmtId="165" fontId="21" fillId="0" borderId="0"/>
    <xf numFmtId="166" fontId="21" fillId="0" borderId="0"/>
    <xf numFmtId="0" fontId="8" fillId="0" borderId="0"/>
    <xf numFmtId="0" fontId="5" fillId="0" borderId="0"/>
    <xf numFmtId="9" fontId="8" fillId="0" borderId="0" applyFont="0" applyFill="0" applyBorder="0" applyAlignment="0" applyProtection="0"/>
    <xf numFmtId="0" fontId="29" fillId="0" borderId="0"/>
    <xf numFmtId="0" fontId="33" fillId="6" borderId="0" applyNumberFormat="0" applyBorder="0" applyAlignment="0" applyProtection="0">
      <alignment vertical="center"/>
    </xf>
    <xf numFmtId="0" fontId="33" fillId="7" borderId="0" applyNumberFormat="0" applyBorder="0" applyAlignment="0" applyProtection="0">
      <alignment vertical="center"/>
    </xf>
    <xf numFmtId="0" fontId="33" fillId="8" borderId="0" applyNumberFormat="0" applyBorder="0" applyAlignment="0" applyProtection="0">
      <alignment vertical="center"/>
    </xf>
    <xf numFmtId="0" fontId="33"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3" fillId="9" borderId="0" applyNumberFormat="0" applyBorder="0" applyAlignment="0" applyProtection="0">
      <alignment vertical="center"/>
    </xf>
    <xf numFmtId="0" fontId="33" fillId="12" borderId="0" applyNumberFormat="0" applyBorder="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44" fontId="8" fillId="0" borderId="0" applyFont="0" applyFill="0" applyBorder="0" applyAlignment="0" applyProtection="0"/>
    <xf numFmtId="0" fontId="2" fillId="0" borderId="0"/>
    <xf numFmtId="0" fontId="8" fillId="0" borderId="0">
      <alignment vertical="center"/>
    </xf>
    <xf numFmtId="0" fontId="35" fillId="0" borderId="0"/>
    <xf numFmtId="43" fontId="35" fillId="0" borderId="0"/>
    <xf numFmtId="0" fontId="8" fillId="0" borderId="0"/>
    <xf numFmtId="0" fontId="36" fillId="20" borderId="0" applyNumberFormat="0" applyBorder="0" applyAlignment="0" applyProtection="0">
      <alignment vertical="center"/>
    </xf>
    <xf numFmtId="0" fontId="37" fillId="21" borderId="31" applyNumberFormat="0" applyFont="0" applyAlignment="0" applyProtection="0">
      <alignment vertical="center"/>
    </xf>
    <xf numFmtId="0" fontId="38" fillId="0" borderId="32" applyNumberFormat="0" applyFill="0" applyAlignment="0" applyProtection="0">
      <alignment vertical="center"/>
    </xf>
    <xf numFmtId="0" fontId="39" fillId="7" borderId="0" applyNumberFormat="0" applyBorder="0" applyAlignment="0" applyProtection="0">
      <alignment vertical="center"/>
    </xf>
    <xf numFmtId="0" fontId="40" fillId="8" borderId="0" applyNumberFormat="0" applyBorder="0" applyAlignment="0" applyProtection="0">
      <alignment vertical="center"/>
    </xf>
    <xf numFmtId="38" fontId="41" fillId="0" borderId="0" applyFont="0" applyFill="0" applyBorder="0" applyAlignment="0" applyProtection="0"/>
    <xf numFmtId="0" fontId="42" fillId="0" borderId="0" applyNumberFormat="0" applyFill="0" applyBorder="0" applyAlignment="0" applyProtection="0">
      <alignment vertical="center"/>
    </xf>
    <xf numFmtId="0" fontId="43" fillId="0" borderId="33" applyNumberFormat="0" applyFill="0" applyAlignment="0" applyProtection="0">
      <alignment vertical="center"/>
    </xf>
    <xf numFmtId="0" fontId="44" fillId="0" borderId="34" applyNumberFormat="0" applyFill="0" applyAlignment="0" applyProtection="0">
      <alignment vertical="center"/>
    </xf>
    <xf numFmtId="0" fontId="45" fillId="0" borderId="35" applyNumberFormat="0" applyFill="0" applyAlignment="0" applyProtection="0">
      <alignment vertical="center"/>
    </xf>
    <xf numFmtId="0" fontId="45" fillId="0" borderId="0" applyNumberFormat="0" applyFill="0" applyBorder="0" applyAlignment="0" applyProtection="0">
      <alignment vertical="center"/>
    </xf>
    <xf numFmtId="0" fontId="46" fillId="22" borderId="36" applyNumberFormat="0" applyAlignment="0" applyProtection="0">
      <alignment vertical="center"/>
    </xf>
    <xf numFmtId="0" fontId="47" fillId="23" borderId="37" applyNumberFormat="0" applyAlignment="0" applyProtection="0">
      <alignment vertical="center"/>
    </xf>
    <xf numFmtId="0" fontId="48" fillId="0" borderId="0" applyNumberFormat="0" applyFill="0" applyBorder="0" applyAlignment="0" applyProtection="0">
      <alignment vertical="center"/>
    </xf>
    <xf numFmtId="0" fontId="49" fillId="0" borderId="0" applyNumberFormat="0" applyFill="0" applyBorder="0" applyAlignment="0" applyProtection="0">
      <alignment vertical="center"/>
    </xf>
    <xf numFmtId="167" fontId="8" fillId="0" borderId="0" applyFont="0" applyFill="0" applyBorder="0" applyAlignment="0" applyProtection="0"/>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4" fillId="2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4" fillId="27" borderId="0" applyNumberFormat="0" applyBorder="0" applyAlignment="0" applyProtection="0">
      <alignment vertical="center"/>
    </xf>
    <xf numFmtId="0" fontId="50" fillId="11" borderId="37" applyNumberFormat="0" applyAlignment="0" applyProtection="0">
      <alignment vertical="center"/>
    </xf>
    <xf numFmtId="0" fontId="51" fillId="23" borderId="38" applyNumberFormat="0" applyAlignment="0" applyProtection="0">
      <alignment vertical="center"/>
    </xf>
    <xf numFmtId="0" fontId="52" fillId="0" borderId="39" applyNumberFormat="0" applyFill="0" applyAlignment="0" applyProtection="0">
      <alignment vertical="center"/>
    </xf>
    <xf numFmtId="0" fontId="59" fillId="6" borderId="0" applyNumberFormat="0" applyBorder="0" applyAlignment="0" applyProtection="0"/>
    <xf numFmtId="0" fontId="59" fillId="7" borderId="0" applyNumberFormat="0" applyBorder="0" applyAlignment="0" applyProtection="0"/>
    <xf numFmtId="0" fontId="59" fillId="8" borderId="0" applyNumberFormat="0" applyBorder="0" applyAlignment="0" applyProtection="0"/>
    <xf numFmtId="0" fontId="59" fillId="9" borderId="0" applyNumberFormat="0" applyBorder="0" applyAlignment="0" applyProtection="0"/>
    <xf numFmtId="0" fontId="59" fillId="10" borderId="0" applyNumberFormat="0" applyBorder="0" applyAlignment="0" applyProtection="0"/>
    <xf numFmtId="0" fontId="59" fillId="11" borderId="0" applyNumberFormat="0" applyBorder="0" applyAlignment="0" applyProtection="0"/>
    <xf numFmtId="0" fontId="59" fillId="12"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9" borderId="0" applyNumberFormat="0" applyBorder="0" applyAlignment="0" applyProtection="0"/>
    <xf numFmtId="0" fontId="59" fillId="12" borderId="0" applyNumberFormat="0" applyBorder="0" applyAlignment="0" applyProtection="0"/>
    <xf numFmtId="0" fontId="59" fillId="15" borderId="0" applyNumberFormat="0" applyBorder="0" applyAlignment="0" applyProtection="0"/>
    <xf numFmtId="0" fontId="60" fillId="16"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9" borderId="0" applyNumberFormat="0" applyBorder="0" applyAlignment="0" applyProtection="0"/>
    <xf numFmtId="0" fontId="60" fillId="24" borderId="0" applyNumberFormat="0" applyBorder="0" applyAlignment="0" applyProtection="0"/>
    <xf numFmtId="0" fontId="60" fillId="25" borderId="0" applyNumberFormat="0" applyBorder="0" applyAlignment="0" applyProtection="0"/>
    <xf numFmtId="0" fontId="60" fillId="2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27" borderId="0" applyNumberFormat="0" applyBorder="0" applyAlignment="0" applyProtection="0"/>
    <xf numFmtId="0" fontId="61" fillId="7" borderId="0" applyNumberFormat="0" applyBorder="0" applyAlignment="0" applyProtection="0"/>
    <xf numFmtId="0" fontId="8" fillId="0" borderId="0">
      <alignment horizontal="center"/>
    </xf>
    <xf numFmtId="0" fontId="62" fillId="23" borderId="37" applyNumberFormat="0" applyAlignment="0" applyProtection="0"/>
    <xf numFmtId="0" fontId="63" fillId="28" borderId="0">
      <alignment horizontal="center"/>
      <protection locked="0"/>
    </xf>
    <xf numFmtId="0" fontId="64" fillId="22" borderId="36" applyNumberFormat="0" applyAlignment="0" applyProtection="0"/>
    <xf numFmtId="0" fontId="27" fillId="0" borderId="0">
      <alignment horizontal="center" vertical="center"/>
      <protection locked="0"/>
    </xf>
    <xf numFmtId="43" fontId="8" fillId="0" borderId="0" applyFont="0" applyFill="0" applyBorder="0" applyAlignment="0" applyProtection="0"/>
    <xf numFmtId="0" fontId="27" fillId="29" borderId="0">
      <alignment horizontal="center"/>
    </xf>
    <xf numFmtId="0" fontId="27" fillId="0" borderId="43">
      <alignment horizontal="centerContinuous"/>
    </xf>
    <xf numFmtId="0" fontId="65" fillId="0" borderId="0" applyNumberFormat="0" applyFill="0" applyBorder="0" applyAlignment="0" applyProtection="0"/>
    <xf numFmtId="0" fontId="66" fillId="0" borderId="44" applyNumberFormat="0" applyFill="0" applyBorder="0" applyAlignment="0" applyProtection="0">
      <protection locked="0"/>
    </xf>
    <xf numFmtId="0" fontId="67" fillId="8" borderId="0" applyNumberFormat="0" applyBorder="0" applyAlignment="0" applyProtection="0"/>
    <xf numFmtId="0" fontId="68" fillId="0" borderId="33" applyNumberFormat="0" applyFill="0" applyAlignment="0" applyProtection="0"/>
    <xf numFmtId="0" fontId="69" fillId="0" borderId="34" applyNumberFormat="0" applyFill="0" applyAlignment="0" applyProtection="0"/>
    <xf numFmtId="0" fontId="70" fillId="0" borderId="35" applyNumberFormat="0" applyFill="0" applyAlignment="0" applyProtection="0"/>
    <xf numFmtId="0" fontId="70" fillId="0" borderId="0" applyNumberFormat="0" applyFill="0" applyBorder="0" applyAlignment="0" applyProtection="0"/>
    <xf numFmtId="0" fontId="71" fillId="11" borderId="45" applyNumberFormat="0" applyAlignment="0" applyProtection="0"/>
    <xf numFmtId="0" fontId="72" fillId="0" borderId="39" applyNumberFormat="0" applyFill="0" applyAlignment="0" applyProtection="0"/>
    <xf numFmtId="0" fontId="73" fillId="20" borderId="0" applyNumberFormat="0" applyBorder="0" applyAlignment="0" applyProtection="0"/>
    <xf numFmtId="0" fontId="8" fillId="0" borderId="0"/>
    <xf numFmtId="0" fontId="8" fillId="0" borderId="0"/>
    <xf numFmtId="0" fontId="8" fillId="0" borderId="0"/>
    <xf numFmtId="0" fontId="8" fillId="0" borderId="0"/>
    <xf numFmtId="0" fontId="1" fillId="0" borderId="0"/>
    <xf numFmtId="0" fontId="29" fillId="0" borderId="0"/>
    <xf numFmtId="0" fontId="74" fillId="0" borderId="0"/>
    <xf numFmtId="0" fontId="8" fillId="0" borderId="46" applyBorder="0" applyAlignment="0" applyProtection="0"/>
    <xf numFmtId="0" fontId="8" fillId="0" borderId="0"/>
    <xf numFmtId="0" fontId="8" fillId="21" borderId="47" applyNumberFormat="0" applyFont="0" applyAlignment="0" applyProtection="0"/>
    <xf numFmtId="0" fontId="75" fillId="23" borderId="48" applyNumberFormat="0" applyAlignment="0" applyProtection="0"/>
    <xf numFmtId="0" fontId="76" fillId="0" borderId="0"/>
    <xf numFmtId="0" fontId="77" fillId="0" borderId="0" applyNumberFormat="0" applyFill="0" applyBorder="0" applyAlignment="0" applyProtection="0"/>
    <xf numFmtId="0" fontId="78" fillId="0" borderId="0"/>
    <xf numFmtId="0" fontId="79" fillId="0" borderId="49">
      <alignment horizontal="centerContinuous" vertical="center"/>
    </xf>
    <xf numFmtId="0" fontId="80" fillId="0" borderId="0">
      <alignment horizontal="center" textRotation="90"/>
    </xf>
    <xf numFmtId="0" fontId="81" fillId="0" borderId="50" applyNumberFormat="0" applyFill="0" applyAlignment="0" applyProtection="0"/>
    <xf numFmtId="0" fontId="82" fillId="0" borderId="0"/>
    <xf numFmtId="0" fontId="83" fillId="28" borderId="0">
      <alignment horizontal="center"/>
      <protection locked="0"/>
    </xf>
    <xf numFmtId="0" fontId="8" fillId="0" borderId="51">
      <alignment horizontal="center"/>
    </xf>
    <xf numFmtId="0" fontId="80" fillId="0" borderId="0"/>
    <xf numFmtId="0" fontId="84" fillId="0" borderId="0" applyNumberFormat="0" applyFill="0" applyBorder="0" applyAlignment="0" applyProtection="0"/>
    <xf numFmtId="0" fontId="85" fillId="0" borderId="0"/>
    <xf numFmtId="0" fontId="8" fillId="0" borderId="0"/>
    <xf numFmtId="0" fontId="86" fillId="0" borderId="0"/>
  </cellStyleXfs>
  <cellXfs count="226">
    <xf numFmtId="0" fontId="0" fillId="0" borderId="0" xfId="0"/>
    <xf numFmtId="0" fontId="8" fillId="0" borderId="0" xfId="1"/>
    <xf numFmtId="0" fontId="8" fillId="0" borderId="1" xfId="1" applyBorder="1"/>
    <xf numFmtId="0" fontId="8" fillId="0" borderId="2" xfId="1" applyBorder="1"/>
    <xf numFmtId="0" fontId="8" fillId="0" borderId="5" xfId="1" applyBorder="1"/>
    <xf numFmtId="0" fontId="8" fillId="0" borderId="0" xfId="1" applyBorder="1"/>
    <xf numFmtId="0" fontId="8" fillId="0" borderId="8" xfId="1" applyBorder="1"/>
    <xf numFmtId="0" fontId="8" fillId="0" borderId="9" xfId="1" applyBorder="1"/>
    <xf numFmtId="0" fontId="9" fillId="0" borderId="0" xfId="1" applyFont="1"/>
    <xf numFmtId="0" fontId="10" fillId="0" borderId="0" xfId="1" applyFont="1" applyAlignment="1">
      <alignment horizontal="center"/>
    </xf>
    <xf numFmtId="0" fontId="11" fillId="0" borderId="0" xfId="1" applyFont="1"/>
    <xf numFmtId="0" fontId="8" fillId="0" borderId="0" xfId="1" applyAlignment="1">
      <alignment vertical="center"/>
    </xf>
    <xf numFmtId="0" fontId="16" fillId="0" borderId="0" xfId="1" applyFont="1" applyBorder="1" applyAlignment="1">
      <alignment horizontal="left" vertical="center"/>
    </xf>
    <xf numFmtId="0" fontId="17" fillId="0" borderId="0" xfId="1" applyFont="1" applyBorder="1" applyAlignment="1">
      <alignment horizontal="left" vertical="center" wrapText="1" indent="1"/>
    </xf>
    <xf numFmtId="0" fontId="18" fillId="0" borderId="0" xfId="1" applyFont="1" applyBorder="1" applyAlignment="1">
      <alignment horizontal="left" vertical="center" indent="1"/>
    </xf>
    <xf numFmtId="0" fontId="19" fillId="0" borderId="0" xfId="1" applyFont="1"/>
    <xf numFmtId="0" fontId="10" fillId="0" borderId="0" xfId="1" applyFont="1" applyAlignment="1">
      <alignment vertical="center" wrapText="1"/>
    </xf>
    <xf numFmtId="0" fontId="8" fillId="0" borderId="0" xfId="1" applyFont="1"/>
    <xf numFmtId="0" fontId="5" fillId="0" borderId="13" xfId="1" applyFont="1" applyBorder="1" applyAlignment="1">
      <alignment horizontal="center" vertical="center" wrapText="1"/>
    </xf>
    <xf numFmtId="0" fontId="5" fillId="0" borderId="3" xfId="1" applyFont="1" applyBorder="1" applyAlignment="1">
      <alignment horizontal="center" vertical="center" wrapText="1"/>
    </xf>
    <xf numFmtId="0" fontId="5" fillId="0" borderId="4" xfId="1" applyFont="1" applyBorder="1" applyAlignment="1">
      <alignment horizontal="center" vertical="center" wrapText="1"/>
    </xf>
    <xf numFmtId="0" fontId="5" fillId="0" borderId="14" xfId="1" applyFont="1" applyBorder="1" applyAlignment="1">
      <alignment horizontal="center" vertical="center" wrapText="1"/>
    </xf>
    <xf numFmtId="0" fontId="5" fillId="0" borderId="12" xfId="1" quotePrefix="1" applyFont="1" applyBorder="1" applyAlignment="1">
      <alignment horizontal="center" vertical="center" wrapText="1"/>
    </xf>
    <xf numFmtId="0" fontId="5" fillId="0" borderId="12" xfId="1" applyFont="1" applyBorder="1" applyAlignment="1">
      <alignment horizontal="center" vertical="center" wrapText="1"/>
    </xf>
    <xf numFmtId="0" fontId="5" fillId="0" borderId="15" xfId="1" applyFont="1" applyBorder="1" applyAlignment="1">
      <alignment horizontal="center" vertical="center" wrapText="1"/>
    </xf>
    <xf numFmtId="0" fontId="22" fillId="0" borderId="16" xfId="1" applyFont="1" applyBorder="1" applyAlignment="1">
      <alignment horizontal="center" vertical="center" wrapText="1"/>
    </xf>
    <xf numFmtId="0" fontId="22" fillId="0" borderId="17" xfId="1" applyFont="1" applyBorder="1" applyAlignment="1">
      <alignment horizontal="center" vertical="center" wrapText="1"/>
    </xf>
    <xf numFmtId="0" fontId="22" fillId="0" borderId="18" xfId="1" applyFont="1" applyBorder="1" applyAlignment="1">
      <alignment horizontal="center" vertical="center" wrapText="1"/>
    </xf>
    <xf numFmtId="0" fontId="58" fillId="0" borderId="3" xfId="1" applyFont="1" applyBorder="1" applyAlignment="1">
      <alignment horizontal="left" vertical="center" indent="1"/>
    </xf>
    <xf numFmtId="0" fontId="5" fillId="0" borderId="4" xfId="1" applyFont="1" applyFill="1" applyBorder="1" applyAlignment="1">
      <alignment horizontal="left" vertical="center" indent="1"/>
    </xf>
    <xf numFmtId="0" fontId="58" fillId="0" borderId="6" xfId="1" applyFont="1" applyBorder="1" applyAlignment="1">
      <alignment horizontal="left" vertical="center" indent="1"/>
    </xf>
    <xf numFmtId="0" fontId="5" fillId="0" borderId="7" xfId="1" applyFont="1" applyFill="1" applyBorder="1" applyAlignment="1">
      <alignment horizontal="left" vertical="center" indent="1"/>
    </xf>
    <xf numFmtId="0" fontId="58" fillId="0" borderId="40" xfId="1" applyFont="1" applyBorder="1" applyAlignment="1">
      <alignment horizontal="left" vertical="center" wrapText="1" indent="1"/>
    </xf>
    <xf numFmtId="0" fontId="5" fillId="0" borderId="41" xfId="1" applyFont="1" applyBorder="1" applyAlignment="1">
      <alignment horizontal="left" vertical="center" indent="1"/>
    </xf>
    <xf numFmtId="0" fontId="4" fillId="0" borderId="42" xfId="4" applyFont="1" applyFill="1" applyBorder="1" applyAlignment="1">
      <alignment horizontal="center" vertical="center" wrapText="1"/>
    </xf>
    <xf numFmtId="0" fontId="4" fillId="0" borderId="10" xfId="4" applyFont="1" applyFill="1" applyBorder="1" applyAlignment="1">
      <alignment horizontal="center" vertical="center" wrapText="1"/>
    </xf>
    <xf numFmtId="14" fontId="5" fillId="0" borderId="12" xfId="1" applyNumberFormat="1" applyFont="1" applyBorder="1" applyAlignment="1">
      <alignment horizontal="center" vertical="center" wrapText="1"/>
    </xf>
    <xf numFmtId="0" fontId="27" fillId="0" borderId="54" xfId="1" applyFont="1" applyFill="1" applyBorder="1" applyAlignment="1" applyProtection="1">
      <alignment horizontal="center" vertical="center" wrapText="1"/>
    </xf>
    <xf numFmtId="0" fontId="27" fillId="0" borderId="29" xfId="1" applyFont="1" applyFill="1" applyBorder="1" applyAlignment="1" applyProtection="1">
      <alignment horizontal="center" vertical="center" wrapText="1"/>
    </xf>
    <xf numFmtId="0" fontId="27" fillId="0" borderId="29" xfId="1" applyFont="1" applyFill="1" applyBorder="1" applyAlignment="1" applyProtection="1">
      <alignment horizontal="center" vertical="center"/>
    </xf>
    <xf numFmtId="0" fontId="5" fillId="0" borderId="14" xfId="100" applyFont="1" applyFill="1" applyBorder="1" applyAlignment="1">
      <alignment horizontal="center" vertical="center" wrapText="1"/>
    </xf>
    <xf numFmtId="0" fontId="13" fillId="4" borderId="30" xfId="5" applyFont="1" applyFill="1" applyBorder="1" applyAlignment="1" applyProtection="1">
      <alignment horizontal="center" vertical="top"/>
      <protection locked="0"/>
    </xf>
    <xf numFmtId="0" fontId="13" fillId="0" borderId="11" xfId="5" applyFont="1" applyFill="1" applyBorder="1" applyAlignment="1" applyProtection="1">
      <alignment horizontal="center" vertical="top"/>
      <protection locked="0"/>
    </xf>
    <xf numFmtId="0" fontId="13" fillId="3" borderId="11" xfId="5" applyFont="1" applyFill="1" applyBorder="1" applyAlignment="1" applyProtection="1">
      <alignment horizontal="center" vertical="top"/>
      <protection locked="0"/>
    </xf>
    <xf numFmtId="12" fontId="14" fillId="0" borderId="11" xfId="0" applyNumberFormat="1" applyFont="1" applyFill="1" applyBorder="1" applyAlignment="1" applyProtection="1">
      <alignment horizontal="center" vertical="top" wrapText="1"/>
      <protection locked="0"/>
    </xf>
    <xf numFmtId="0" fontId="13" fillId="0" borderId="11" xfId="5" applyFont="1" applyBorder="1" applyAlignment="1" applyProtection="1">
      <alignment horizontal="center" vertical="top"/>
      <protection locked="0"/>
    </xf>
    <xf numFmtId="0" fontId="13" fillId="4" borderId="11" xfId="5" applyFont="1" applyFill="1" applyBorder="1" applyAlignment="1" applyProtection="1">
      <alignment horizontal="center" vertical="top"/>
      <protection locked="0"/>
    </xf>
    <xf numFmtId="0" fontId="13" fillId="0" borderId="11" xfId="5" applyFont="1" applyFill="1" applyBorder="1" applyAlignment="1" applyProtection="1">
      <alignment horizontal="center" vertical="top" wrapText="1"/>
      <protection locked="0"/>
    </xf>
    <xf numFmtId="0" fontId="13" fillId="0" borderId="12" xfId="5" applyFont="1" applyFill="1" applyBorder="1" applyAlignment="1" applyProtection="1">
      <alignment horizontal="center" vertical="top"/>
      <protection locked="0"/>
    </xf>
    <xf numFmtId="0" fontId="13" fillId="3" borderId="12" xfId="5" applyFont="1" applyFill="1" applyBorder="1" applyAlignment="1" applyProtection="1">
      <alignment horizontal="center" vertical="top"/>
      <protection locked="0"/>
    </xf>
    <xf numFmtId="0" fontId="13" fillId="0" borderId="12" xfId="5" applyFont="1" applyFill="1" applyBorder="1" applyAlignment="1" applyProtection="1">
      <alignment horizontal="center" vertical="top" wrapText="1"/>
      <protection locked="0"/>
    </xf>
    <xf numFmtId="0" fontId="13" fillId="4" borderId="52" xfId="5" applyFont="1" applyFill="1" applyBorder="1" applyAlignment="1" applyProtection="1">
      <alignment horizontal="center" vertical="top"/>
      <protection locked="0"/>
    </xf>
    <xf numFmtId="0" fontId="23" fillId="0" borderId="11" xfId="5" applyFont="1" applyFill="1" applyBorder="1" applyAlignment="1" applyProtection="1">
      <alignment horizontal="center" vertical="top" wrapText="1"/>
      <protection locked="0"/>
    </xf>
    <xf numFmtId="0" fontId="23" fillId="0" borderId="11" xfId="5" applyFont="1" applyFill="1" applyBorder="1" applyAlignment="1" applyProtection="1">
      <alignment horizontal="center" vertical="top"/>
      <protection locked="0"/>
    </xf>
    <xf numFmtId="0" fontId="13" fillId="4" borderId="11" xfId="5" applyFont="1" applyFill="1" applyBorder="1" applyAlignment="1" applyProtection="1">
      <alignment horizontal="center" vertical="top" wrapText="1"/>
      <protection locked="0"/>
    </xf>
    <xf numFmtId="0" fontId="13" fillId="0" borderId="52" xfId="5" applyFont="1" applyFill="1" applyBorder="1" applyAlignment="1" applyProtection="1">
      <alignment horizontal="center" vertical="top"/>
      <protection locked="0"/>
    </xf>
    <xf numFmtId="0" fontId="13" fillId="3" borderId="52" xfId="5" applyFont="1" applyFill="1" applyBorder="1" applyAlignment="1" applyProtection="1">
      <alignment horizontal="center" vertical="top"/>
      <protection locked="0"/>
    </xf>
    <xf numFmtId="0" fontId="13" fillId="4" borderId="52" xfId="5" applyFont="1" applyFill="1" applyBorder="1" applyAlignment="1" applyProtection="1">
      <alignment horizontal="center" vertical="top" wrapText="1"/>
      <protection locked="0"/>
    </xf>
    <xf numFmtId="0" fontId="53" fillId="4" borderId="11" xfId="5" applyFont="1" applyFill="1" applyBorder="1" applyAlignment="1" applyProtection="1">
      <alignment horizontal="center" vertical="top" wrapText="1"/>
      <protection locked="0"/>
    </xf>
    <xf numFmtId="0" fontId="14" fillId="0" borderId="11" xfId="5" applyFont="1" applyFill="1" applyBorder="1" applyAlignment="1" applyProtection="1">
      <alignment horizontal="center" vertical="top"/>
      <protection locked="0"/>
    </xf>
    <xf numFmtId="0" fontId="14" fillId="0" borderId="11" xfId="5" applyFont="1" applyFill="1" applyBorder="1" applyAlignment="1" applyProtection="1">
      <alignment horizontal="center" vertical="top" wrapText="1"/>
      <protection locked="0"/>
    </xf>
    <xf numFmtId="0" fontId="8" fillId="0" borderId="11" xfId="1" applyFont="1" applyFill="1" applyBorder="1" applyAlignment="1" applyProtection="1">
      <alignment horizontal="center" vertical="top" wrapText="1"/>
      <protection locked="0"/>
    </xf>
    <xf numFmtId="3" fontId="8" fillId="0" borderId="11" xfId="1" applyNumberFormat="1" applyFont="1" applyFill="1" applyBorder="1" applyAlignment="1" applyProtection="1">
      <alignment horizontal="center" vertical="top"/>
      <protection locked="0"/>
    </xf>
    <xf numFmtId="0" fontId="53" fillId="4" borderId="52" xfId="5" applyFont="1" applyFill="1" applyBorder="1" applyAlignment="1" applyProtection="1">
      <alignment horizontal="center" vertical="top" wrapText="1"/>
      <protection locked="0"/>
    </xf>
    <xf numFmtId="0" fontId="20" fillId="0" borderId="0" xfId="0" applyFont="1" applyFill="1" applyAlignment="1" applyProtection="1">
      <alignment horizontal="center" vertical="top"/>
    </xf>
    <xf numFmtId="0" fontId="25" fillId="0" borderId="0" xfId="0" applyFont="1" applyFill="1" applyAlignment="1" applyProtection="1">
      <alignment vertical="top"/>
    </xf>
    <xf numFmtId="0" fontId="26" fillId="0" borderId="0" xfId="0" applyFont="1" applyFill="1" applyAlignment="1" applyProtection="1">
      <alignment vertical="top"/>
    </xf>
    <xf numFmtId="0" fontId="25" fillId="0" borderId="0" xfId="0" applyFont="1" applyFill="1" applyAlignment="1" applyProtection="1">
      <alignment vertical="center"/>
    </xf>
    <xf numFmtId="0" fontId="25" fillId="0" borderId="0" xfId="0" applyFont="1" applyFill="1" applyAlignment="1" applyProtection="1">
      <alignment horizontal="center" vertical="center"/>
    </xf>
    <xf numFmtId="0" fontId="28" fillId="0" borderId="0" xfId="0" applyFont="1" applyFill="1" applyAlignment="1" applyProtection="1">
      <alignment vertical="top"/>
    </xf>
    <xf numFmtId="164" fontId="15" fillId="4" borderId="30" xfId="5" applyNumberFormat="1" applyFont="1" applyFill="1" applyBorder="1" applyAlignment="1" applyProtection="1">
      <alignment horizontal="center" vertical="top"/>
    </xf>
    <xf numFmtId="12" fontId="12" fillId="4" borderId="30" xfId="0" applyNumberFormat="1" applyFont="1" applyFill="1" applyBorder="1" applyAlignment="1" applyProtection="1">
      <alignment horizontal="left" vertical="top" wrapText="1"/>
    </xf>
    <xf numFmtId="0" fontId="13" fillId="4" borderId="30" xfId="5" applyFont="1" applyFill="1" applyBorder="1" applyAlignment="1" applyProtection="1">
      <alignment horizontal="left" vertical="top"/>
    </xf>
    <xf numFmtId="0" fontId="13" fillId="4" borderId="30" xfId="5" applyFont="1" applyFill="1" applyBorder="1" applyAlignment="1" applyProtection="1">
      <alignment horizontal="center" vertical="top"/>
    </xf>
    <xf numFmtId="0" fontId="0" fillId="4" borderId="30" xfId="0" applyFill="1" applyBorder="1" applyAlignment="1" applyProtection="1">
      <alignment vertical="top"/>
    </xf>
    <xf numFmtId="0" fontId="0" fillId="3" borderId="0" xfId="0" applyFill="1" applyBorder="1" applyAlignment="1" applyProtection="1">
      <alignment vertical="top"/>
    </xf>
    <xf numFmtId="164" fontId="15" fillId="0" borderId="11" xfId="5" applyNumberFormat="1" applyFont="1" applyBorder="1" applyAlignment="1" applyProtection="1">
      <alignment horizontal="center" vertical="top"/>
    </xf>
    <xf numFmtId="12" fontId="14" fillId="0" borderId="11" xfId="0" applyNumberFormat="1" applyFont="1" applyFill="1" applyBorder="1" applyAlignment="1" applyProtection="1">
      <alignment horizontal="justify" vertical="top" wrapText="1"/>
    </xf>
    <xf numFmtId="0" fontId="13" fillId="3" borderId="11" xfId="5" applyFont="1" applyFill="1" applyBorder="1" applyAlignment="1" applyProtection="1">
      <alignment horizontal="left" vertical="top"/>
    </xf>
    <xf numFmtId="0" fontId="13" fillId="0" borderId="11" xfId="5" applyFont="1" applyFill="1" applyBorder="1" applyAlignment="1" applyProtection="1">
      <alignment horizontal="center" vertical="top"/>
    </xf>
    <xf numFmtId="0" fontId="13" fillId="3" borderId="11" xfId="5" applyFont="1" applyFill="1" applyBorder="1" applyAlignment="1" applyProtection="1">
      <alignment horizontal="center" vertical="top"/>
    </xf>
    <xf numFmtId="12" fontId="14" fillId="0" borderId="11" xfId="0" applyNumberFormat="1" applyFont="1" applyFill="1" applyBorder="1" applyAlignment="1" applyProtection="1">
      <alignment horizontal="center" vertical="top" wrapText="1"/>
    </xf>
    <xf numFmtId="12" fontId="14" fillId="0" borderId="11" xfId="0" applyNumberFormat="1" applyFont="1" applyFill="1" applyBorder="1" applyAlignment="1" applyProtection="1">
      <alignment vertical="top" wrapText="1"/>
    </xf>
    <xf numFmtId="0" fontId="0" fillId="0" borderId="0" xfId="0" applyFill="1" applyBorder="1" applyAlignment="1" applyProtection="1">
      <alignment vertical="top"/>
    </xf>
    <xf numFmtId="0" fontId="14" fillId="0" borderId="11" xfId="0" quotePrefix="1" applyFont="1" applyBorder="1" applyAlignment="1" applyProtection="1">
      <alignment horizontal="center" vertical="top"/>
    </xf>
    <xf numFmtId="0" fontId="13" fillId="0" borderId="11" xfId="5" applyFont="1" applyBorder="1" applyAlignment="1" applyProtection="1">
      <alignment horizontal="center" vertical="top"/>
    </xf>
    <xf numFmtId="0" fontId="0" fillId="0" borderId="0" xfId="0" applyBorder="1" applyAlignment="1" applyProtection="1">
      <alignment vertical="top"/>
    </xf>
    <xf numFmtId="164" fontId="15" fillId="4" borderId="11" xfId="5" applyNumberFormat="1" applyFont="1" applyFill="1" applyBorder="1" applyAlignment="1" applyProtection="1">
      <alignment horizontal="center" vertical="top"/>
    </xf>
    <xf numFmtId="12" fontId="12" fillId="4" borderId="11" xfId="0" applyNumberFormat="1" applyFont="1" applyFill="1" applyBorder="1" applyAlignment="1" applyProtection="1">
      <alignment horizontal="justify" vertical="top" wrapText="1"/>
    </xf>
    <xf numFmtId="0" fontId="13" fillId="4" borderId="11" xfId="5" applyFont="1" applyFill="1" applyBorder="1" applyAlignment="1" applyProtection="1">
      <alignment horizontal="left" vertical="top"/>
    </xf>
    <xf numFmtId="0" fontId="13" fillId="4" borderId="11" xfId="5" applyFont="1" applyFill="1" applyBorder="1" applyAlignment="1" applyProtection="1">
      <alignment horizontal="center" vertical="top"/>
    </xf>
    <xf numFmtId="0" fontId="0" fillId="4" borderId="0" xfId="0" applyFill="1" applyBorder="1" applyAlignment="1" applyProtection="1">
      <alignment vertical="top"/>
    </xf>
    <xf numFmtId="164" fontId="13" fillId="0" borderId="11" xfId="5" applyNumberFormat="1" applyFont="1" applyBorder="1" applyAlignment="1" applyProtection="1">
      <alignment horizontal="center" vertical="top"/>
    </xf>
    <xf numFmtId="12" fontId="12" fillId="0" borderId="11" xfId="0" applyNumberFormat="1" applyFont="1" applyFill="1" applyBorder="1" applyAlignment="1" applyProtection="1">
      <alignment horizontal="justify" vertical="top" wrapText="1"/>
    </xf>
    <xf numFmtId="0" fontId="13" fillId="0" borderId="11" xfId="5" applyFont="1" applyFill="1" applyBorder="1" applyAlignment="1" applyProtection="1">
      <alignment horizontal="center" vertical="top" wrapText="1"/>
    </xf>
    <xf numFmtId="164" fontId="15" fillId="0" borderId="11" xfId="5" applyNumberFormat="1" applyFont="1" applyFill="1" applyBorder="1" applyAlignment="1" applyProtection="1">
      <alignment horizontal="center" vertical="top"/>
    </xf>
    <xf numFmtId="0" fontId="13" fillId="0" borderId="11" xfId="5" applyFont="1" applyFill="1" applyBorder="1" applyAlignment="1" applyProtection="1">
      <alignment horizontal="left" vertical="top"/>
    </xf>
    <xf numFmtId="0" fontId="14" fillId="0" borderId="0" xfId="0" applyFont="1" applyBorder="1" applyAlignment="1" applyProtection="1">
      <alignment vertical="top"/>
    </xf>
    <xf numFmtId="164" fontId="13" fillId="0" borderId="11" xfId="5" applyNumberFormat="1" applyFont="1" applyFill="1" applyBorder="1" applyAlignment="1" applyProtection="1">
      <alignment horizontal="center" vertical="top"/>
    </xf>
    <xf numFmtId="0" fontId="14" fillId="5" borderId="0" xfId="0" applyFont="1" applyFill="1" applyBorder="1" applyAlignment="1" applyProtection="1">
      <alignment vertical="top"/>
    </xf>
    <xf numFmtId="0" fontId="0" fillId="5" borderId="0" xfId="0" applyFill="1" applyBorder="1" applyAlignment="1" applyProtection="1">
      <alignment vertical="top"/>
    </xf>
    <xf numFmtId="164" fontId="13" fillId="0" borderId="12" xfId="5" applyNumberFormat="1" applyFont="1" applyFill="1" applyBorder="1" applyAlignment="1" applyProtection="1">
      <alignment horizontal="center" vertical="top"/>
    </xf>
    <xf numFmtId="12" fontId="14" fillId="0" borderId="12" xfId="0" applyNumberFormat="1" applyFont="1" applyFill="1" applyBorder="1" applyAlignment="1" applyProtection="1">
      <alignment horizontal="justify" vertical="top" wrapText="1"/>
    </xf>
    <xf numFmtId="0" fontId="13" fillId="0" borderId="12" xfId="5" applyFont="1" applyFill="1" applyBorder="1" applyAlignment="1" applyProtection="1">
      <alignment horizontal="center" vertical="top"/>
    </xf>
    <xf numFmtId="0" fontId="13" fillId="3" borderId="12" xfId="5" applyFont="1" applyFill="1" applyBorder="1" applyAlignment="1" applyProtection="1">
      <alignment horizontal="center" vertical="top"/>
    </xf>
    <xf numFmtId="0" fontId="13" fillId="0" borderId="12" xfId="5" applyFont="1" applyFill="1" applyBorder="1" applyAlignment="1" applyProtection="1">
      <alignment horizontal="center" vertical="top" wrapText="1"/>
    </xf>
    <xf numFmtId="164" fontId="15" fillId="4" borderId="52" xfId="5" applyNumberFormat="1" applyFont="1" applyFill="1" applyBorder="1" applyAlignment="1" applyProtection="1">
      <alignment horizontal="center" vertical="top"/>
    </xf>
    <xf numFmtId="12" fontId="12" fillId="4" borderId="52" xfId="0" applyNumberFormat="1" applyFont="1" applyFill="1" applyBorder="1" applyAlignment="1" applyProtection="1">
      <alignment horizontal="justify" vertical="top" wrapText="1"/>
    </xf>
    <xf numFmtId="0" fontId="13" fillId="4" borderId="52" xfId="5" applyFont="1" applyFill="1" applyBorder="1" applyAlignment="1" applyProtection="1">
      <alignment horizontal="left" vertical="top"/>
    </xf>
    <xf numFmtId="0" fontId="13" fillId="4" borderId="52" xfId="5" applyFont="1" applyFill="1" applyBorder="1" applyAlignment="1" applyProtection="1">
      <alignment horizontal="center" vertical="top"/>
    </xf>
    <xf numFmtId="0" fontId="14" fillId="0" borderId="0" xfId="0" applyFont="1" applyFill="1" applyAlignment="1" applyProtection="1">
      <alignment vertical="top"/>
    </xf>
    <xf numFmtId="0" fontId="14" fillId="0" borderId="11" xfId="0" applyFont="1" applyFill="1" applyBorder="1" applyAlignment="1" applyProtection="1">
      <alignment horizontal="center" vertical="top"/>
    </xf>
    <xf numFmtId="0" fontId="24" fillId="0" borderId="11" xfId="5" applyFont="1" applyFill="1" applyBorder="1" applyAlignment="1" applyProtection="1">
      <alignment horizontal="left" vertical="top" wrapText="1"/>
    </xf>
    <xf numFmtId="0" fontId="23" fillId="0" borderId="11" xfId="5" applyFont="1" applyFill="1" applyBorder="1" applyAlignment="1" applyProtection="1">
      <alignment horizontal="center" vertical="top" wrapText="1"/>
    </xf>
    <xf numFmtId="0" fontId="23" fillId="0" borderId="11" xfId="5" applyFont="1" applyFill="1" applyBorder="1" applyAlignment="1" applyProtection="1">
      <alignment horizontal="center" vertical="top"/>
    </xf>
    <xf numFmtId="0" fontId="13" fillId="0" borderId="11" xfId="5" applyFont="1" applyFill="1" applyBorder="1" applyAlignment="1" applyProtection="1">
      <alignment horizontal="justify" vertical="top" wrapText="1"/>
    </xf>
    <xf numFmtId="0" fontId="13" fillId="0" borderId="11" xfId="5" applyFont="1" applyFill="1" applyBorder="1" applyAlignment="1" applyProtection="1">
      <alignment horizontal="left" vertical="top" wrapText="1"/>
    </xf>
    <xf numFmtId="0" fontId="14" fillId="0" borderId="11" xfId="1" applyFont="1" applyFill="1" applyBorder="1" applyAlignment="1" applyProtection="1">
      <alignment vertical="top"/>
    </xf>
    <xf numFmtId="0" fontId="14" fillId="0" borderId="0" xfId="1" applyFont="1" applyFill="1" applyAlignment="1" applyProtection="1">
      <alignment vertical="top"/>
    </xf>
    <xf numFmtId="0" fontId="15" fillId="4" borderId="11" xfId="1" applyFont="1" applyFill="1" applyBorder="1" applyAlignment="1" applyProtection="1">
      <alignment horizontal="justify" vertical="top" wrapText="1"/>
    </xf>
    <xf numFmtId="12" fontId="14" fillId="4" borderId="11" xfId="1" applyNumberFormat="1" applyFont="1" applyFill="1" applyBorder="1" applyAlignment="1" applyProtection="1">
      <alignment horizontal="center" vertical="top" wrapText="1"/>
    </xf>
    <xf numFmtId="0" fontId="13" fillId="4" borderId="11" xfId="5" applyFont="1" applyFill="1" applyBorder="1" applyAlignment="1" applyProtection="1">
      <alignment horizontal="center" vertical="top" wrapText="1"/>
    </xf>
    <xf numFmtId="0" fontId="14" fillId="4" borderId="11" xfId="1" applyFont="1" applyFill="1" applyBorder="1" applyAlignment="1" applyProtection="1">
      <alignment vertical="top"/>
    </xf>
    <xf numFmtId="12" fontId="14" fillId="0" borderId="11" xfId="1" applyNumberFormat="1" applyFont="1" applyFill="1" applyBorder="1" applyAlignment="1" applyProtection="1">
      <alignment horizontal="justify" vertical="top" wrapText="1"/>
    </xf>
    <xf numFmtId="0" fontId="13" fillId="0" borderId="12" xfId="5" applyFont="1" applyFill="1" applyBorder="1" applyAlignment="1" applyProtection="1">
      <alignment horizontal="justify" vertical="top" wrapText="1"/>
    </xf>
    <xf numFmtId="0" fontId="13" fillId="0" borderId="12" xfId="5" applyFont="1" applyFill="1" applyBorder="1" applyAlignment="1" applyProtection="1">
      <alignment horizontal="left" vertical="top" wrapText="1"/>
    </xf>
    <xf numFmtId="164" fontId="13" fillId="0" borderId="52" xfId="5" applyNumberFormat="1" applyFont="1" applyBorder="1" applyAlignment="1" applyProtection="1">
      <alignment horizontal="center" vertical="top"/>
    </xf>
    <xf numFmtId="12" fontId="14" fillId="0" borderId="52" xfId="1" applyNumberFormat="1" applyFont="1" applyFill="1" applyBorder="1" applyAlignment="1" applyProtection="1">
      <alignment horizontal="justify" vertical="top" wrapText="1"/>
    </xf>
    <xf numFmtId="0" fontId="13" fillId="0" borderId="52" xfId="5" applyFont="1" applyFill="1" applyBorder="1" applyAlignment="1" applyProtection="1">
      <alignment horizontal="center" vertical="top" wrapText="1"/>
    </xf>
    <xf numFmtId="0" fontId="13" fillId="0" borderId="52" xfId="5" applyFont="1" applyFill="1" applyBorder="1" applyAlignment="1" applyProtection="1">
      <alignment horizontal="center" vertical="top"/>
    </xf>
    <xf numFmtId="0" fontId="13" fillId="3" borderId="52" xfId="5" applyFont="1" applyFill="1" applyBorder="1" applyAlignment="1" applyProtection="1">
      <alignment horizontal="center" vertical="top"/>
    </xf>
    <xf numFmtId="0" fontId="8" fillId="0" borderId="0" xfId="1" applyBorder="1" applyAlignment="1" applyProtection="1">
      <alignment vertical="top"/>
    </xf>
    <xf numFmtId="0" fontId="14" fillId="0" borderId="11" xfId="1" applyFont="1" applyBorder="1" applyAlignment="1" applyProtection="1">
      <alignment horizontal="center" vertical="top"/>
    </xf>
    <xf numFmtId="0" fontId="14" fillId="0" borderId="11" xfId="1" applyFont="1" applyFill="1" applyBorder="1" applyAlignment="1" applyProtection="1">
      <alignment horizontal="center" vertical="top"/>
    </xf>
    <xf numFmtId="0" fontId="31" fillId="0" borderId="11" xfId="5" applyFont="1" applyFill="1" applyBorder="1" applyAlignment="1" applyProtection="1">
      <alignment horizontal="justify" vertical="top" wrapText="1"/>
    </xf>
    <xf numFmtId="0" fontId="13" fillId="0" borderId="11" xfId="5" applyFont="1" applyFill="1" applyBorder="1" applyAlignment="1" applyProtection="1">
      <alignment vertical="top"/>
    </xf>
    <xf numFmtId="12" fontId="14" fillId="0" borderId="12" xfId="1" applyNumberFormat="1" applyFont="1" applyFill="1" applyBorder="1" applyAlignment="1" applyProtection="1">
      <alignment horizontal="justify" vertical="top" wrapText="1"/>
    </xf>
    <xf numFmtId="0" fontId="13" fillId="0" borderId="12" xfId="5" applyFont="1" applyFill="1" applyBorder="1" applyAlignment="1" applyProtection="1">
      <alignment vertical="top"/>
    </xf>
    <xf numFmtId="0" fontId="15" fillId="4" borderId="52" xfId="1" applyFont="1" applyFill="1" applyBorder="1" applyAlignment="1" applyProtection="1">
      <alignment horizontal="justify" vertical="top" wrapText="1"/>
    </xf>
    <xf numFmtId="12" fontId="14" fillId="4" borderId="52" xfId="1" applyNumberFormat="1" applyFont="1" applyFill="1" applyBorder="1" applyAlignment="1" applyProtection="1">
      <alignment horizontal="center" vertical="top" wrapText="1"/>
    </xf>
    <xf numFmtId="0" fontId="13" fillId="4" borderId="52" xfId="5" applyFont="1" applyFill="1" applyBorder="1" applyAlignment="1" applyProtection="1">
      <alignment horizontal="center" vertical="top" wrapText="1"/>
    </xf>
    <xf numFmtId="0" fontId="14" fillId="0" borderId="11" xfId="1" applyFont="1" applyFill="1" applyBorder="1" applyAlignment="1" applyProtection="1">
      <alignment horizontal="justify" vertical="top" wrapText="1"/>
    </xf>
    <xf numFmtId="12" fontId="12" fillId="4" borderId="11" xfId="1" applyNumberFormat="1" applyFont="1" applyFill="1" applyBorder="1" applyAlignment="1" applyProtection="1">
      <alignment horizontal="justify" vertical="top" wrapText="1"/>
    </xf>
    <xf numFmtId="0" fontId="53" fillId="4" borderId="11" xfId="5" applyFont="1" applyFill="1" applyBorder="1" applyAlignment="1" applyProtection="1">
      <alignment horizontal="left" vertical="top" wrapText="1"/>
    </xf>
    <xf numFmtId="0" fontId="53" fillId="4" borderId="11" xfId="5" applyFont="1" applyFill="1" applyBorder="1" applyAlignment="1" applyProtection="1">
      <alignment horizontal="center" vertical="top" wrapText="1"/>
    </xf>
    <xf numFmtId="0" fontId="23" fillId="4" borderId="11" xfId="5" applyFont="1" applyFill="1" applyBorder="1" applyAlignment="1" applyProtection="1">
      <alignment horizontal="center" vertical="top" wrapText="1"/>
    </xf>
    <xf numFmtId="0" fontId="14" fillId="0" borderId="11" xfId="5" applyFont="1" applyFill="1" applyBorder="1" applyAlignment="1" applyProtection="1">
      <alignment horizontal="center" vertical="top"/>
    </xf>
    <xf numFmtId="0" fontId="14" fillId="0" borderId="11" xfId="5" applyFont="1" applyFill="1" applyBorder="1" applyAlignment="1" applyProtection="1">
      <alignment horizontal="center" vertical="top" wrapText="1"/>
    </xf>
    <xf numFmtId="0" fontId="13" fillId="0" borderId="11" xfId="1" applyFont="1" applyFill="1" applyBorder="1" applyAlignment="1" applyProtection="1">
      <alignment horizontal="justify" vertical="top" wrapText="1"/>
    </xf>
    <xf numFmtId="0" fontId="8" fillId="0" borderId="0" xfId="1" applyFont="1" applyFill="1" applyBorder="1" applyAlignment="1" applyProtection="1">
      <alignment vertical="top"/>
    </xf>
    <xf numFmtId="0" fontId="8" fillId="0" borderId="11" xfId="1" quotePrefix="1" applyFont="1" applyFill="1" applyBorder="1" applyAlignment="1" applyProtection="1">
      <alignment horizontal="center" vertical="top"/>
    </xf>
    <xf numFmtId="0" fontId="8" fillId="0" borderId="0" xfId="1" applyFont="1" applyFill="1" applyAlignment="1" applyProtection="1">
      <alignment vertical="top"/>
    </xf>
    <xf numFmtId="0" fontId="54" fillId="0" borderId="0" xfId="1" applyFont="1" applyFill="1" applyAlignment="1" applyProtection="1">
      <alignment vertical="top"/>
    </xf>
    <xf numFmtId="164" fontId="8" fillId="0" borderId="11" xfId="1" applyNumberFormat="1" applyFont="1" applyFill="1" applyBorder="1" applyAlignment="1" applyProtection="1">
      <alignment horizontal="center" vertical="top"/>
    </xf>
    <xf numFmtId="0" fontId="8" fillId="0" borderId="11" xfId="5" applyFont="1" applyFill="1" applyBorder="1" applyAlignment="1" applyProtection="1">
      <alignment horizontal="center" vertical="top" wrapText="1"/>
    </xf>
    <xf numFmtId="0" fontId="8" fillId="0" borderId="11" xfId="1" applyFont="1" applyFill="1" applyBorder="1" applyAlignment="1" applyProtection="1">
      <alignment horizontal="center" vertical="top" wrapText="1"/>
    </xf>
    <xf numFmtId="3" fontId="8" fillId="0" borderId="11" xfId="1" applyNumberFormat="1" applyFont="1" applyFill="1" applyBorder="1" applyAlignment="1" applyProtection="1">
      <alignment horizontal="center" vertical="top"/>
    </xf>
    <xf numFmtId="164" fontId="13" fillId="0" borderId="12" xfId="5" applyNumberFormat="1" applyFont="1" applyBorder="1" applyAlignment="1" applyProtection="1">
      <alignment horizontal="center" vertical="top"/>
    </xf>
    <xf numFmtId="0" fontId="13" fillId="0" borderId="12" xfId="1" applyFont="1" applyFill="1" applyBorder="1" applyAlignment="1" applyProtection="1">
      <alignment horizontal="justify" vertical="top" wrapText="1"/>
    </xf>
    <xf numFmtId="12" fontId="12" fillId="4" borderId="52" xfId="1" applyNumberFormat="1" applyFont="1" applyFill="1" applyBorder="1" applyAlignment="1" applyProtection="1">
      <alignment horizontal="justify" vertical="top" wrapText="1"/>
    </xf>
    <xf numFmtId="0" fontId="53" fillId="4" borderId="52" xfId="5" applyFont="1" applyFill="1" applyBorder="1" applyAlignment="1" applyProtection="1">
      <alignment horizontal="left" vertical="top" wrapText="1"/>
    </xf>
    <xf numFmtId="0" fontId="53" fillId="4" borderId="52" xfId="5" applyFont="1" applyFill="1" applyBorder="1" applyAlignment="1" applyProtection="1">
      <alignment horizontal="center" vertical="top" wrapText="1"/>
    </xf>
    <xf numFmtId="0" fontId="23" fillId="4" borderId="52" xfId="5" applyFont="1" applyFill="1" applyBorder="1" applyAlignment="1" applyProtection="1">
      <alignment horizontal="center" vertical="top" wrapText="1"/>
    </xf>
    <xf numFmtId="0" fontId="14" fillId="0" borderId="12" xfId="1" applyFont="1" applyFill="1" applyBorder="1" applyAlignment="1" applyProtection="1">
      <alignment horizontal="center" vertical="top"/>
    </xf>
    <xf numFmtId="0" fontId="30" fillId="0" borderId="27" xfId="7" applyFont="1" applyFill="1" applyBorder="1" applyAlignment="1" applyProtection="1">
      <alignment horizontal="right" vertical="center" wrapText="1"/>
    </xf>
    <xf numFmtId="0" fontId="12" fillId="0" borderId="28" xfId="0" applyFont="1" applyFill="1" applyBorder="1" applyAlignment="1" applyProtection="1">
      <alignment horizontal="center" vertical="center"/>
    </xf>
    <xf numFmtId="0" fontId="14" fillId="0" borderId="28" xfId="7" applyFont="1" applyFill="1" applyBorder="1" applyAlignment="1" applyProtection="1">
      <alignment horizontal="center" vertical="center" wrapText="1"/>
    </xf>
    <xf numFmtId="0" fontId="14" fillId="0" borderId="28" xfId="0" applyFont="1" applyFill="1" applyBorder="1" applyAlignment="1" applyProtection="1">
      <alignment horizontal="center" vertical="center"/>
    </xf>
    <xf numFmtId="12" fontId="12" fillId="0" borderId="28" xfId="0" applyNumberFormat="1" applyFont="1" applyFill="1" applyBorder="1" applyAlignment="1" applyProtection="1">
      <alignment horizontal="center" vertical="center"/>
    </xf>
    <xf numFmtId="0" fontId="25" fillId="0" borderId="28" xfId="0" applyFont="1" applyFill="1" applyBorder="1" applyAlignment="1" applyProtection="1">
      <alignment vertical="center"/>
    </xf>
    <xf numFmtId="0" fontId="12" fillId="0" borderId="0" xfId="0" applyFont="1" applyBorder="1" applyAlignment="1" applyProtection="1">
      <alignment horizontal="center" vertical="top"/>
    </xf>
    <xf numFmtId="0" fontId="4" fillId="0" borderId="0" xfId="0" applyFont="1" applyBorder="1" applyAlignment="1" applyProtection="1">
      <alignment horizontal="center" vertical="center"/>
    </xf>
    <xf numFmtId="0" fontId="4" fillId="0" borderId="0" xfId="0" applyFont="1" applyFill="1" applyBorder="1" applyAlignment="1" applyProtection="1">
      <alignment horizontal="center" vertical="center"/>
    </xf>
    <xf numFmtId="0" fontId="0" fillId="0" borderId="0" xfId="0" applyBorder="1" applyAlignment="1" applyProtection="1">
      <alignment vertical="center"/>
    </xf>
    <xf numFmtId="0" fontId="4" fillId="0" borderId="0" xfId="0" applyFont="1" applyBorder="1" applyAlignment="1" applyProtection="1">
      <alignment horizontal="center" vertical="top"/>
    </xf>
    <xf numFmtId="0" fontId="4" fillId="0" borderId="0" xfId="0" applyFont="1" applyBorder="1" applyAlignment="1" applyProtection="1">
      <alignment horizontal="left" vertical="top" wrapText="1"/>
    </xf>
    <xf numFmtId="0" fontId="4" fillId="3" borderId="0" xfId="0" applyFont="1" applyFill="1" applyBorder="1" applyAlignment="1" applyProtection="1">
      <alignment horizontal="center" vertical="top"/>
    </xf>
    <xf numFmtId="0" fontId="4" fillId="0" borderId="0" xfId="0" applyFont="1" applyBorder="1" applyAlignment="1" applyProtection="1">
      <alignment horizontal="center" vertical="top" wrapText="1"/>
    </xf>
    <xf numFmtId="0" fontId="4" fillId="3" borderId="0" xfId="0" applyFont="1" applyFill="1" applyBorder="1" applyAlignment="1" applyProtection="1">
      <alignment horizontal="center" vertical="top" wrapText="1"/>
    </xf>
    <xf numFmtId="0" fontId="4" fillId="2" borderId="0" xfId="0" applyFont="1" applyFill="1" applyBorder="1" applyAlignment="1" applyProtection="1">
      <alignment horizontal="center" vertical="top"/>
    </xf>
    <xf numFmtId="0" fontId="4" fillId="2" borderId="0" xfId="0" applyFont="1" applyFill="1" applyBorder="1" applyAlignment="1" applyProtection="1">
      <alignment horizontal="left" vertical="top" wrapText="1"/>
    </xf>
    <xf numFmtId="0" fontId="4" fillId="0" borderId="0" xfId="0" applyFont="1" applyFill="1" applyBorder="1" applyAlignment="1" applyProtection="1">
      <alignment horizontal="left" vertical="top" wrapText="1"/>
    </xf>
    <xf numFmtId="1" fontId="4" fillId="3" borderId="0" xfId="0" applyNumberFormat="1" applyFont="1" applyFill="1" applyBorder="1" applyAlignment="1" applyProtection="1">
      <alignment horizontal="center" vertical="top"/>
    </xf>
    <xf numFmtId="0" fontId="0" fillId="0" borderId="0" xfId="0" applyBorder="1" applyAlignment="1" applyProtection="1">
      <alignment horizontal="center" vertical="top"/>
    </xf>
    <xf numFmtId="0" fontId="0" fillId="0" borderId="0" xfId="0" applyBorder="1" applyAlignment="1" applyProtection="1">
      <alignment horizontal="left" vertical="top" wrapText="1"/>
    </xf>
    <xf numFmtId="0" fontId="0" fillId="3" borderId="0" xfId="0" applyFill="1" applyBorder="1" applyAlignment="1" applyProtection="1">
      <alignment horizontal="center" vertical="top"/>
    </xf>
    <xf numFmtId="0" fontId="0" fillId="0" borderId="0" xfId="0" applyAlignment="1" applyProtection="1">
      <alignment horizontal="center" vertical="top"/>
    </xf>
    <xf numFmtId="0" fontId="0" fillId="0" borderId="0" xfId="0" applyAlignment="1" applyProtection="1">
      <alignment horizontal="left" vertical="top" wrapText="1"/>
    </xf>
    <xf numFmtId="0" fontId="4" fillId="3" borderId="0" xfId="0" applyFont="1" applyFill="1" applyAlignment="1" applyProtection="1">
      <alignment horizontal="center" vertical="top"/>
    </xf>
    <xf numFmtId="0" fontId="0" fillId="3" borderId="0" xfId="0" applyFill="1" applyAlignment="1" applyProtection="1">
      <alignment horizontal="center" vertical="top"/>
    </xf>
    <xf numFmtId="0" fontId="0" fillId="0" borderId="0" xfId="0" applyAlignment="1" applyProtection="1">
      <alignment vertical="top"/>
    </xf>
    <xf numFmtId="168" fontId="5" fillId="0" borderId="12" xfId="100" quotePrefix="1" applyNumberFormat="1" applyFont="1" applyBorder="1" applyAlignment="1">
      <alignment horizontal="center" vertical="center" wrapText="1"/>
    </xf>
    <xf numFmtId="168" fontId="5" fillId="0" borderId="7" xfId="1" applyNumberFormat="1" applyFont="1" applyFill="1" applyBorder="1" applyAlignment="1">
      <alignment horizontal="left" vertical="center" indent="1"/>
    </xf>
    <xf numFmtId="0" fontId="5" fillId="0" borderId="2" xfId="1" applyFont="1" applyBorder="1" applyAlignment="1">
      <alignment horizontal="left" vertical="center" wrapText="1" indent="1"/>
    </xf>
    <xf numFmtId="0" fontId="5" fillId="0" borderId="20" xfId="1" applyFont="1" applyBorder="1" applyAlignment="1">
      <alignment horizontal="left" vertical="center" wrapText="1" indent="1"/>
    </xf>
    <xf numFmtId="0" fontId="5" fillId="0" borderId="0" xfId="1" applyFont="1" applyBorder="1" applyAlignment="1">
      <alignment horizontal="left" vertical="center" wrapText="1" indent="1"/>
    </xf>
    <xf numFmtId="0" fontId="5" fillId="0" borderId="21" xfId="1" applyFont="1" applyBorder="1" applyAlignment="1">
      <alignment horizontal="left" vertical="center" wrapText="1" indent="1"/>
    </xf>
    <xf numFmtId="0" fontId="5" fillId="0" borderId="9" xfId="1" applyFont="1" applyBorder="1" applyAlignment="1">
      <alignment horizontal="left" vertical="center" wrapText="1" indent="1"/>
    </xf>
    <xf numFmtId="0" fontId="5" fillId="0" borderId="22" xfId="1" applyFont="1" applyBorder="1" applyAlignment="1">
      <alignment horizontal="left" vertical="center" wrapText="1" indent="1"/>
    </xf>
    <xf numFmtId="0" fontId="19" fillId="0" borderId="0" xfId="1" applyFont="1" applyAlignment="1">
      <alignment horizontal="center"/>
    </xf>
    <xf numFmtId="0" fontId="19" fillId="0" borderId="0" xfId="1" applyFont="1" applyAlignment="1">
      <alignment horizontal="center" vertical="center" wrapText="1"/>
    </xf>
    <xf numFmtId="0" fontId="5" fillId="0" borderId="3" xfId="1" applyFont="1" applyBorder="1" applyAlignment="1">
      <alignment horizontal="center" vertical="center" wrapText="1"/>
    </xf>
    <xf numFmtId="0" fontId="5" fillId="0" borderId="23" xfId="1" applyFont="1" applyBorder="1" applyAlignment="1">
      <alignment horizontal="center" vertical="center" wrapText="1"/>
    </xf>
    <xf numFmtId="0" fontId="5" fillId="0" borderId="24" xfId="1" applyFont="1" applyBorder="1" applyAlignment="1">
      <alignment horizontal="center" vertical="center" wrapText="1"/>
    </xf>
    <xf numFmtId="0" fontId="5" fillId="0" borderId="6" xfId="100" applyFont="1" applyBorder="1" applyAlignment="1">
      <alignment horizontal="center" vertical="center" wrapText="1"/>
    </xf>
    <xf numFmtId="0" fontId="5" fillId="0" borderId="19" xfId="100" applyFont="1" applyBorder="1" applyAlignment="1">
      <alignment horizontal="center" vertical="center" wrapText="1"/>
    </xf>
    <xf numFmtId="0" fontId="4" fillId="0" borderId="42" xfId="4" applyFont="1" applyFill="1" applyBorder="1" applyAlignment="1">
      <alignment horizontal="center" vertical="center" wrapText="1"/>
    </xf>
    <xf numFmtId="0" fontId="22" fillId="0" borderId="17" xfId="1" applyFont="1" applyBorder="1" applyAlignment="1">
      <alignment horizontal="center" vertical="center" wrapText="1"/>
    </xf>
    <xf numFmtId="0" fontId="22" fillId="0" borderId="25" xfId="1" applyFont="1" applyBorder="1" applyAlignment="1">
      <alignment horizontal="center" vertical="center" wrapText="1"/>
    </xf>
    <xf numFmtId="0" fontId="22" fillId="0" borderId="26" xfId="1" applyFont="1" applyBorder="1" applyAlignment="1">
      <alignment horizontal="center" vertical="center" wrapText="1"/>
    </xf>
    <xf numFmtId="0" fontId="5" fillId="0" borderId="6" xfId="1" applyFont="1" applyBorder="1" applyAlignment="1">
      <alignment horizontal="center" vertical="center" wrapText="1"/>
    </xf>
    <xf numFmtId="0" fontId="5" fillId="0" borderId="19" xfId="1" applyFont="1" applyBorder="1" applyAlignment="1">
      <alignment horizontal="center" vertical="center" wrapText="1"/>
    </xf>
    <xf numFmtId="0" fontId="14" fillId="0" borderId="0" xfId="0" applyFont="1" applyFill="1" applyBorder="1" applyAlignment="1" applyProtection="1">
      <alignment horizontal="left" vertical="center" wrapText="1"/>
    </xf>
    <xf numFmtId="0" fontId="27" fillId="0" borderId="53" xfId="0" applyFont="1" applyFill="1" applyBorder="1" applyAlignment="1" applyProtection="1">
      <alignment horizontal="center" vertical="center"/>
    </xf>
    <xf numFmtId="0" fontId="27" fillId="0" borderId="44" xfId="0" applyFont="1" applyFill="1" applyBorder="1" applyAlignment="1" applyProtection="1">
      <alignment horizontal="center" vertical="center"/>
    </xf>
    <xf numFmtId="0" fontId="8" fillId="0" borderId="0" xfId="0" applyFont="1" applyFill="1" applyBorder="1" applyAlignment="1" applyProtection="1">
      <alignment horizontal="left" vertical="center"/>
    </xf>
    <xf numFmtId="0" fontId="27" fillId="0" borderId="55" xfId="1" applyFont="1" applyFill="1" applyBorder="1" applyAlignment="1" applyProtection="1">
      <alignment horizontal="center" vertical="center" wrapText="1"/>
    </xf>
    <xf numFmtId="0" fontId="27" fillId="0" borderId="56" xfId="1" applyFont="1" applyFill="1" applyBorder="1" applyAlignment="1" applyProtection="1">
      <alignment horizontal="center" vertical="center" wrapText="1"/>
    </xf>
    <xf numFmtId="0" fontId="27" fillId="0" borderId="57" xfId="1" applyFont="1" applyFill="1" applyBorder="1" applyAlignment="1" applyProtection="1">
      <alignment horizontal="center" vertical="center" wrapText="1"/>
    </xf>
    <xf numFmtId="0" fontId="27" fillId="0" borderId="54" xfId="1" applyFont="1" applyFill="1" applyBorder="1" applyAlignment="1" applyProtection="1">
      <alignment horizontal="center" vertical="center" wrapText="1"/>
    </xf>
    <xf numFmtId="0" fontId="27" fillId="0" borderId="58" xfId="1" applyFont="1" applyFill="1" applyBorder="1" applyAlignment="1" applyProtection="1">
      <alignment horizontal="center" vertical="center" wrapText="1"/>
    </xf>
    <xf numFmtId="0" fontId="3" fillId="0" borderId="0" xfId="0" applyFont="1" applyAlignment="1" applyProtection="1">
      <alignment horizontal="center" vertical="center"/>
    </xf>
    <xf numFmtId="0" fontId="12" fillId="0" borderId="0" xfId="0" applyFont="1" applyBorder="1" applyAlignment="1" applyProtection="1">
      <alignment horizontal="left" vertical="top"/>
    </xf>
    <xf numFmtId="0" fontId="27" fillId="0" borderId="29" xfId="0" applyFont="1" applyFill="1" applyBorder="1" applyAlignment="1" applyProtection="1">
      <alignment horizontal="center" vertical="center" wrapText="1"/>
    </xf>
    <xf numFmtId="0" fontId="27" fillId="0" borderId="29" xfId="1" applyFont="1" applyFill="1" applyBorder="1" applyAlignment="1" applyProtection="1">
      <alignment horizontal="center" vertical="center" wrapText="1"/>
    </xf>
    <xf numFmtId="0" fontId="27" fillId="0" borderId="29" xfId="1" applyFont="1" applyFill="1" applyBorder="1" applyAlignment="1" applyProtection="1">
      <alignment horizontal="center" vertical="center"/>
    </xf>
  </cellXfs>
  <cellStyles count="125">
    <cellStyle name="20% - Accent1 2" xfId="57"/>
    <cellStyle name="20% - Accent2 2" xfId="58"/>
    <cellStyle name="20% - Accent3 2" xfId="59"/>
    <cellStyle name="20% - Accent4 2" xfId="60"/>
    <cellStyle name="20% - Accent5 2" xfId="61"/>
    <cellStyle name="20% - Accent6 2" xfId="62"/>
    <cellStyle name="20% - 輔色1" xfId="8"/>
    <cellStyle name="20% - 輔色2" xfId="9"/>
    <cellStyle name="20% - 輔色3" xfId="10"/>
    <cellStyle name="20% - 輔色4" xfId="11"/>
    <cellStyle name="20% - 輔色5" xfId="12"/>
    <cellStyle name="20% - 輔色6" xfId="13"/>
    <cellStyle name="40% - Accent1 2" xfId="63"/>
    <cellStyle name="40% - Accent2 2" xfId="64"/>
    <cellStyle name="40% - Accent3 2" xfId="65"/>
    <cellStyle name="40% - Accent4 2" xfId="66"/>
    <cellStyle name="40% - Accent5 2" xfId="67"/>
    <cellStyle name="40% - Accent6 2" xfId="68"/>
    <cellStyle name="40% - 輔色1" xfId="14"/>
    <cellStyle name="40% - 輔色2" xfId="15"/>
    <cellStyle name="40% - 輔色3" xfId="16"/>
    <cellStyle name="40% - 輔色4" xfId="17"/>
    <cellStyle name="40% - 輔色5" xfId="18"/>
    <cellStyle name="40% - 輔色6" xfId="19"/>
    <cellStyle name="60% - Accent1 2" xfId="69"/>
    <cellStyle name="60% - Accent2 2" xfId="70"/>
    <cellStyle name="60% - Accent3 2" xfId="71"/>
    <cellStyle name="60% - Accent4 2" xfId="72"/>
    <cellStyle name="60% - Accent5 2" xfId="73"/>
    <cellStyle name="60% - Accent6 2" xfId="74"/>
    <cellStyle name="60% - 輔色1" xfId="20"/>
    <cellStyle name="60% - 輔色2" xfId="21"/>
    <cellStyle name="60% - 輔色3" xfId="22"/>
    <cellStyle name="60% - 輔色4" xfId="23"/>
    <cellStyle name="60% - 輔色5" xfId="24"/>
    <cellStyle name="60% - 輔色6" xfId="25"/>
    <cellStyle name="Accent1 2" xfId="75"/>
    <cellStyle name="Accent2 2" xfId="76"/>
    <cellStyle name="Accent3 2" xfId="77"/>
    <cellStyle name="Accent4 2" xfId="78"/>
    <cellStyle name="Accent5 2" xfId="79"/>
    <cellStyle name="Accent6 2" xfId="80"/>
    <cellStyle name="Bad 2" xfId="81"/>
    <cellStyle name="Calculated" xfId="82"/>
    <cellStyle name="Calculation 2" xfId="83"/>
    <cellStyle name="CASAOrUser" xfId="84"/>
    <cellStyle name="Check Cell 2" xfId="85"/>
    <cellStyle name="CheckBox" xfId="86"/>
    <cellStyle name="Comma 2" xfId="87"/>
    <cellStyle name="Currency 2" xfId="26"/>
    <cellStyle name="DataExport" xfId="88"/>
    <cellStyle name="Dati" xfId="89"/>
    <cellStyle name="Explanatory Text 2" xfId="90"/>
    <cellStyle name="FORM" xfId="91"/>
    <cellStyle name="Good 2" xfId="92"/>
    <cellStyle name="Heading 1 2" xfId="93"/>
    <cellStyle name="Heading 2 2" xfId="94"/>
    <cellStyle name="Heading 3 2" xfId="95"/>
    <cellStyle name="Heading 4 2" xfId="96"/>
    <cellStyle name="Input 2" xfId="97"/>
    <cellStyle name="Linked Cell 2" xfId="98"/>
    <cellStyle name="Neutral 2" xfId="99"/>
    <cellStyle name="Normal" xfId="0" builtinId="0"/>
    <cellStyle name="Normal 2" xfId="1"/>
    <cellStyle name="Normal 2 2" xfId="2"/>
    <cellStyle name="Normal 2 2 2" xfId="3"/>
    <cellStyle name="Normal 2 2 3" xfId="100"/>
    <cellStyle name="Normal 2 3" xfId="4"/>
    <cellStyle name="Normal 2 3 2" xfId="101"/>
    <cellStyle name="Normal 2 4" xfId="102"/>
    <cellStyle name="Normal 3" xfId="27"/>
    <cellStyle name="Normal 3 2" xfId="103"/>
    <cellStyle name="Normal 3 3" xfId="104"/>
    <cellStyle name="Normal 4" xfId="105"/>
    <cellStyle name="Normal 4 2" xfId="106"/>
    <cellStyle name="Normal 5" xfId="107"/>
    <cellStyle name="Normal 6" xfId="108"/>
    <cellStyle name="Normal_1510-BQM-001-RA" xfId="7"/>
    <cellStyle name="Normal_CONPAT" xfId="5"/>
    <cellStyle name="Note 2" xfId="109"/>
    <cellStyle name="Output 2" xfId="110"/>
    <cellStyle name="Percent 2" xfId="6"/>
    <cellStyle name="Rimandi" xfId="111"/>
    <cellStyle name="Title 2" xfId="112"/>
    <cellStyle name="Titoletto" xfId="113"/>
    <cellStyle name="TITOLO" xfId="114"/>
    <cellStyle name="TitVerticale" xfId="115"/>
    <cellStyle name="Total 2" xfId="116"/>
    <cellStyle name="Unità" xfId="117"/>
    <cellStyle name="UserOnly" xfId="118"/>
    <cellStyle name="UserOverride" xfId="119"/>
    <cellStyle name="Voci" xfId="120"/>
    <cellStyle name="Warning Text 2" xfId="121"/>
    <cellStyle name="Warnings" xfId="122"/>
    <cellStyle name="一般 2" xfId="28"/>
    <cellStyle name="一般 3" xfId="29"/>
    <cellStyle name="一般 4" xfId="30"/>
    <cellStyle name="一般_A4-Excel-封面" xfId="31"/>
    <cellStyle name="中等" xfId="32"/>
    <cellStyle name="備註" xfId="33"/>
    <cellStyle name="合計" xfId="34"/>
    <cellStyle name="壞" xfId="35"/>
    <cellStyle name="好" xfId="36"/>
    <cellStyle name="桁区切り_Multi" xfId="37"/>
    <cellStyle name="標準 2" xfId="123"/>
    <cellStyle name="標準_47PRD1002A_Fire" xfId="124"/>
    <cellStyle name="標題" xfId="38"/>
    <cellStyle name="標題 1" xfId="39"/>
    <cellStyle name="標題 2" xfId="40"/>
    <cellStyle name="標題 3" xfId="41"/>
    <cellStyle name="標題 4" xfId="42"/>
    <cellStyle name="檢查儲存格" xfId="43"/>
    <cellStyle name="計算方式" xfId="44"/>
    <cellStyle name="說明文字" xfId="45"/>
    <cellStyle name="警告文字" xfId="46"/>
    <cellStyle name="貨幣[0]_SCH600" xfId="47"/>
    <cellStyle name="輔色1" xfId="48"/>
    <cellStyle name="輔色2" xfId="49"/>
    <cellStyle name="輔色3" xfId="50"/>
    <cellStyle name="輔色4" xfId="51"/>
    <cellStyle name="輔色5" xfId="52"/>
    <cellStyle name="輔色6" xfId="53"/>
    <cellStyle name="輸入" xfId="54"/>
    <cellStyle name="輸出" xfId="55"/>
    <cellStyle name="連結的儲存格" xfId="5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theme" Target="theme/theme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sharedStrings" Target="sharedStrings.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504825</xdr:colOff>
      <xdr:row>5</xdr:row>
      <xdr:rowOff>314325</xdr:rowOff>
    </xdr:from>
    <xdr:to>
      <xdr:col>6</xdr:col>
      <xdr:colOff>314325</xdr:colOff>
      <xdr:row>9</xdr:row>
      <xdr:rowOff>142875</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00350" y="1762125"/>
          <a:ext cx="1190625" cy="1123950"/>
        </a:xfrm>
        <a:prstGeom prst="rect">
          <a:avLst/>
        </a:prstGeom>
        <a:noFill/>
        <a:ln w="9525">
          <a:noFill/>
          <a:miter lim="800000"/>
          <a:headEnd/>
          <a:tailEnd/>
        </a:ln>
      </xdr:spPr>
    </xdr:pic>
    <xdr:clientData/>
  </xdr:twoCellAnchor>
  <xdr:twoCellAnchor editAs="oneCell">
    <xdr:from>
      <xdr:col>1</xdr:col>
      <xdr:colOff>133350</xdr:colOff>
      <xdr:row>0</xdr:row>
      <xdr:rowOff>114300</xdr:rowOff>
    </xdr:from>
    <xdr:to>
      <xdr:col>2</xdr:col>
      <xdr:colOff>504825</xdr:colOff>
      <xdr:row>3</xdr:row>
      <xdr:rowOff>19050</xdr:rowOff>
    </xdr:to>
    <xdr:pic>
      <xdr:nvPicPr>
        <xdr:cNvPr id="3" name="Picture 4"/>
        <xdr:cNvPicPr>
          <a:picLocks noChangeAspect="1" noChangeArrowheads="1"/>
        </xdr:cNvPicPr>
      </xdr:nvPicPr>
      <xdr:blipFill>
        <a:blip xmlns:r="http://schemas.openxmlformats.org/officeDocument/2006/relationships" r:embed="rId2" cstate="print"/>
        <a:srcRect/>
        <a:stretch>
          <a:fillRect/>
        </a:stretch>
      </xdr:blipFill>
      <xdr:spPr bwMode="auto">
        <a:xfrm>
          <a:off x="447675" y="114300"/>
          <a:ext cx="771525" cy="762000"/>
        </a:xfrm>
        <a:prstGeom prst="rect">
          <a:avLst/>
        </a:prstGeom>
        <a:noFill/>
        <a:ln w="1">
          <a:noFill/>
          <a:miter lim="800000"/>
          <a:headEnd/>
          <a:tailEnd/>
        </a:ln>
      </xdr:spPr>
    </xdr:pic>
    <xdr:clientData/>
  </xdr:twoCellAnchor>
  <xdr:twoCellAnchor editAs="oneCell">
    <xdr:from>
      <xdr:col>7</xdr:col>
      <xdr:colOff>504826</xdr:colOff>
      <xdr:row>23</xdr:row>
      <xdr:rowOff>76200</xdr:rowOff>
    </xdr:from>
    <xdr:to>
      <xdr:col>8</xdr:col>
      <xdr:colOff>887731</xdr:colOff>
      <xdr:row>25</xdr:row>
      <xdr:rowOff>35560</xdr:rowOff>
    </xdr:to>
    <xdr:pic>
      <xdr:nvPicPr>
        <xdr:cNvPr id="6" name="Picture 5" descr="IFT-1"/>
        <xdr:cNvPicPr/>
      </xdr:nvPicPr>
      <xdr:blipFill>
        <a:blip xmlns:r="http://schemas.openxmlformats.org/officeDocument/2006/relationships" r:embed="rId3" cstate="print">
          <a:lum bright="6000"/>
        </a:blip>
        <a:srcRect/>
        <a:stretch>
          <a:fillRect/>
        </a:stretch>
      </xdr:blipFill>
      <xdr:spPr bwMode="auto">
        <a:xfrm rot="-2042436">
          <a:off x="4838701" y="7153275"/>
          <a:ext cx="1459230" cy="47371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li\d\Projects%20in%20Karachi\PSO\H-150%20PSO%20HSD%20GANTRY%20ZOT%20PIPRI.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omp6\data%20transfer\31-07-2009\Tank%20Desisgn\193-1-CAL-001-R1%20Ahsa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AREAS\DIP145P\145PTABU\FILE\ARCHPUM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Drawings\Process\Working\RAD\Naimat%20LPG%20PSVs\PSV-8241\NATIVE\Best%20PRV,%20%20PSV-823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AREAS\DIP145P\145PTABU\FILE\CENPUMP.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i\d\Projects%20in%20Karachi\PSO\PSO(WPR16)R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AREAS\DIP145P\TABFORMS\PROVE\BASI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U:\bnapi\FWAPI61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el-fileserver2\Documents%20and%20Settings\umairbaig\Desktop\HSR%201.6%20(for%20HYSYS%20200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omp6\DataTransfer\VALVE.XLT"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
      <sheetName val="B"/>
      <sheetName val="C"/>
      <sheetName val="D"/>
      <sheetName val="E"/>
      <sheetName val="F"/>
      <sheetName val="G"/>
      <sheetName val="H"/>
      <sheetName val="I"/>
      <sheetName val="J"/>
      <sheetName val="L"/>
      <sheetName val="K"/>
      <sheetName val="list"/>
      <sheetName val="Module1"/>
      <sheetName val="General"/>
      <sheetName val="SpecSheet"/>
      <sheetName val="DETAIL_BOQ"/>
      <sheetName val="Start"/>
      <sheetName val="Menus"/>
      <sheetName val="Storage"/>
      <sheetName val="Settings"/>
      <sheetName val="StorTemp"/>
      <sheetName val="Flanges"/>
    </sheetNames>
    <sheetDataSet>
      <sheetData sheetId="0"/>
      <sheetData sheetId="1"/>
      <sheetData sheetId="2"/>
      <sheetData sheetId="3"/>
      <sheetData sheetId="4"/>
      <sheetData sheetId="5"/>
      <sheetData sheetId="6"/>
      <sheetData sheetId="7"/>
      <sheetData sheetId="8"/>
      <sheetData sheetId="9">
        <row r="4">
          <cell r="L4">
            <v>56.07</v>
          </cell>
        </row>
        <row r="6">
          <cell r="L6">
            <v>56.06</v>
          </cell>
        </row>
        <row r="8">
          <cell r="L8">
            <v>64.040000000000006</v>
          </cell>
        </row>
        <row r="10">
          <cell r="L10">
            <v>57.6</v>
          </cell>
        </row>
        <row r="12">
          <cell r="L12">
            <v>56.37</v>
          </cell>
        </row>
        <row r="16">
          <cell r="L16">
            <v>60.49</v>
          </cell>
        </row>
        <row r="20">
          <cell r="L20">
            <v>104.74</v>
          </cell>
        </row>
        <row r="34">
          <cell r="L34">
            <v>81.53</v>
          </cell>
        </row>
        <row r="38">
          <cell r="L38">
            <v>91.99</v>
          </cell>
        </row>
      </sheetData>
      <sheetData sheetId="10">
        <row r="23">
          <cell r="M23">
            <v>1</v>
          </cell>
        </row>
        <row r="40">
          <cell r="E40">
            <v>0</v>
          </cell>
        </row>
        <row r="41">
          <cell r="E41">
            <v>0</v>
          </cell>
        </row>
        <row r="42">
          <cell r="E42">
            <v>0</v>
          </cell>
        </row>
        <row r="50">
          <cell r="E50">
            <v>1</v>
          </cell>
        </row>
        <row r="51">
          <cell r="E51">
            <v>0.9</v>
          </cell>
        </row>
        <row r="53">
          <cell r="E53">
            <v>0</v>
          </cell>
        </row>
        <row r="54">
          <cell r="E54">
            <v>0.01</v>
          </cell>
        </row>
      </sheetData>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oundation Loading Data"/>
      <sheetName val="Title"/>
      <sheetName val="Content &amp; Data"/>
      <sheetName val="Content &amp; Dat"/>
      <sheetName val="Design Calculations"/>
      <sheetName val="Seismic Input Data"/>
      <sheetName val="Seismic Calcs"/>
      <sheetName val="Roof Struc. calcs."/>
    </sheetNames>
    <sheetDataSet>
      <sheetData sheetId="0" refreshError="1"/>
      <sheetData sheetId="1" refreshError="1"/>
      <sheetData sheetId="2" refreshError="1"/>
      <sheetData sheetId="3" refreshError="1"/>
      <sheetData sheetId="4">
        <row r="1">
          <cell r="A1" t="str">
            <v>B.</v>
          </cell>
          <cell r="B1" t="str">
            <v>STORAGE TANK DESIGN CALCULATIONS</v>
          </cell>
        </row>
        <row r="3">
          <cell r="C3" t="str">
            <v xml:space="preserve">CLIENT </v>
          </cell>
          <cell r="D3" t="str">
            <v>:</v>
          </cell>
          <cell r="E3" t="str">
            <v>HASCOMBE STORAGE LTD</v>
          </cell>
        </row>
        <row r="4">
          <cell r="C4" t="str">
            <v xml:space="preserve">TITLE </v>
          </cell>
          <cell r="D4" t="str">
            <v>:</v>
          </cell>
          <cell r="E4" t="str">
            <v>HSD STORAGE TANK</v>
          </cell>
        </row>
        <row r="5">
          <cell r="C5" t="str">
            <v>TANK NO.</v>
          </cell>
          <cell r="D5" t="str">
            <v>:</v>
          </cell>
          <cell r="E5" t="str">
            <v>T-01 / T-02</v>
          </cell>
        </row>
        <row r="6">
          <cell r="C6" t="str">
            <v xml:space="preserve">LOCATION </v>
          </cell>
          <cell r="D6" t="str">
            <v>:</v>
          </cell>
          <cell r="E6" t="str">
            <v>SHIKARPUR, SINDH</v>
          </cell>
        </row>
        <row r="7">
          <cell r="C7" t="str">
            <v>DESIGN CODE</v>
          </cell>
          <cell r="D7" t="str">
            <v>:</v>
          </cell>
          <cell r="E7" t="str">
            <v>API 650 11th EDITION</v>
          </cell>
        </row>
        <row r="9">
          <cell r="B9" t="str">
            <v>DESIGN DATA:</v>
          </cell>
          <cell r="I9" t="str">
            <v>OUTLET NOZZLE DIA..  =</v>
          </cell>
        </row>
        <row r="10">
          <cell r="C10" t="str">
            <v>TANK INSIDE DIA.                      =</v>
          </cell>
          <cell r="D10" t="str">
            <v>=</v>
          </cell>
          <cell r="E10">
            <v>18500</v>
          </cell>
          <cell r="F10" t="str">
            <v>mm                =</v>
          </cell>
          <cell r="G10">
            <v>60.69553805774278</v>
          </cell>
          <cell r="H10" t="str">
            <v>ft.</v>
          </cell>
          <cell r="I10" t="str">
            <v>OUTLET NOZZLE HT.  =</v>
          </cell>
        </row>
        <row r="11">
          <cell r="C11" t="str">
            <v>TANK HEIGHT, Ht                     =</v>
          </cell>
          <cell r="D11" t="str">
            <v>=</v>
          </cell>
          <cell r="E11">
            <v>15000</v>
          </cell>
          <cell r="F11" t="str">
            <v xml:space="preserve">mm.               =    </v>
          </cell>
          <cell r="G11">
            <v>49.212598425196852</v>
          </cell>
          <cell r="H11" t="str">
            <v>ft.</v>
          </cell>
          <cell r="I11" t="str">
            <v>FREE BOARD                  =</v>
          </cell>
        </row>
        <row r="12">
          <cell r="C12" t="str">
            <v>MAX. ALL. LIQUID HEIGHT, H              =</v>
          </cell>
          <cell r="E12">
            <v>14250</v>
          </cell>
          <cell r="F12" t="str">
            <v xml:space="preserve">mm.               =    </v>
          </cell>
          <cell r="G12">
            <v>46.751968503937007</v>
          </cell>
          <cell r="H12" t="str">
            <v>ft.</v>
          </cell>
          <cell r="I12" t="str">
            <v>NOZZLE EDGE HEIGHT =</v>
          </cell>
        </row>
        <row r="13">
          <cell r="C13" t="str">
            <v xml:space="preserve">MAXIMUM CAPACITY                  </v>
          </cell>
          <cell r="D13" t="str">
            <v>=</v>
          </cell>
          <cell r="E13">
            <v>3830.4359302745679</v>
          </cell>
          <cell r="F13" t="str">
            <v>cu.m.              =</v>
          </cell>
          <cell r="G13">
            <v>24092.714218600282</v>
          </cell>
          <cell r="H13" t="str">
            <v>BBLS</v>
          </cell>
          <cell r="I13" t="str">
            <v>MINIMUM LIQUID LEVEL =</v>
          </cell>
        </row>
        <row r="14">
          <cell r="C14" t="str">
            <v>NET WORKING CAPACITY                    =</v>
          </cell>
          <cell r="E14">
            <v>3653.026266135535</v>
          </cell>
          <cell r="F14" t="str">
            <v>cu.m.              =</v>
          </cell>
          <cell r="G14">
            <v>22976.84113900195</v>
          </cell>
          <cell r="H14" t="str">
            <v>BBLS</v>
          </cell>
          <cell r="I14" t="str">
            <v>NET WORKING HEIGHT</v>
          </cell>
        </row>
        <row r="15">
          <cell r="C15" t="str">
            <v>(CALCULATED)</v>
          </cell>
          <cell r="I15" t="str">
            <v>NORMAL WORKING CAPACITY =</v>
          </cell>
        </row>
        <row r="16">
          <cell r="C16" t="str">
            <v>CORROSION ALLOWANCES, CA  :</v>
          </cell>
        </row>
        <row r="17">
          <cell r="C17" t="str">
            <v>FIRST COURSE</v>
          </cell>
          <cell r="D17" t="str">
            <v>=</v>
          </cell>
          <cell r="E17">
            <v>1.6</v>
          </cell>
          <cell r="F17" t="str">
            <v xml:space="preserve">mm.               =    </v>
          </cell>
          <cell r="G17">
            <v>6.2992125984251968E-2</v>
          </cell>
          <cell r="H17" t="str">
            <v>in.</v>
          </cell>
        </row>
        <row r="18">
          <cell r="C18" t="str">
            <v>UPPER COURSES</v>
          </cell>
          <cell r="D18" t="str">
            <v>=</v>
          </cell>
          <cell r="E18">
            <v>1.6</v>
          </cell>
          <cell r="F18" t="str">
            <v xml:space="preserve">mm.               =    </v>
          </cell>
          <cell r="G18">
            <v>6.2992125984251968E-2</v>
          </cell>
          <cell r="H18" t="str">
            <v>in.</v>
          </cell>
        </row>
        <row r="19">
          <cell r="C19" t="str">
            <v xml:space="preserve">DESIGN S.G.                          </v>
          </cell>
          <cell r="D19" t="str">
            <v>=</v>
          </cell>
          <cell r="E19">
            <v>0.87</v>
          </cell>
        </row>
        <row r="20">
          <cell r="B20" t="str">
            <v>COURSE WIDTHS:</v>
          </cell>
        </row>
        <row r="21">
          <cell r="C21" t="str">
            <v>COURSE # 1:</v>
          </cell>
          <cell r="D21" t="str">
            <v>=</v>
          </cell>
          <cell r="E21">
            <v>1500</v>
          </cell>
          <cell r="F21" t="str">
            <v>mm.               =</v>
          </cell>
          <cell r="G21">
            <v>4.9212598425196852</v>
          </cell>
          <cell r="H21" t="str">
            <v>ft.</v>
          </cell>
        </row>
        <row r="22">
          <cell r="C22" t="str">
            <v>COURSE # 2:</v>
          </cell>
          <cell r="D22" t="str">
            <v>=</v>
          </cell>
          <cell r="E22">
            <v>1500</v>
          </cell>
          <cell r="F22" t="str">
            <v>mm.               =</v>
          </cell>
          <cell r="G22">
            <v>4.9212598425196852</v>
          </cell>
          <cell r="H22" t="str">
            <v>ft.</v>
          </cell>
        </row>
        <row r="23">
          <cell r="C23" t="str">
            <v>COURSE # 3:</v>
          </cell>
          <cell r="D23" t="str">
            <v>=</v>
          </cell>
          <cell r="E23">
            <v>1500</v>
          </cell>
          <cell r="F23" t="str">
            <v>mm.               =</v>
          </cell>
          <cell r="G23">
            <v>4.9212598425196852</v>
          </cell>
          <cell r="H23" t="str">
            <v>ft.</v>
          </cell>
          <cell r="I23">
            <v>15000</v>
          </cell>
        </row>
        <row r="24">
          <cell r="C24" t="str">
            <v>COURSE # 4:</v>
          </cell>
          <cell r="D24" t="str">
            <v>=</v>
          </cell>
          <cell r="E24">
            <v>1500</v>
          </cell>
          <cell r="F24" t="str">
            <v>mm.               =</v>
          </cell>
          <cell r="G24">
            <v>4.9212598425196852</v>
          </cell>
          <cell r="H24" t="str">
            <v>ft.</v>
          </cell>
        </row>
        <row r="25">
          <cell r="C25" t="str">
            <v>COURSE # 5:</v>
          </cell>
          <cell r="D25" t="str">
            <v>=</v>
          </cell>
          <cell r="E25">
            <v>1500</v>
          </cell>
          <cell r="F25" t="str">
            <v>mm.               =</v>
          </cell>
          <cell r="G25">
            <v>4.9212598425196852</v>
          </cell>
          <cell r="H25" t="str">
            <v>ft.</v>
          </cell>
        </row>
        <row r="26">
          <cell r="C26" t="str">
            <v>COURSE # 6:</v>
          </cell>
          <cell r="D26" t="str">
            <v>=</v>
          </cell>
          <cell r="E26">
            <v>1500</v>
          </cell>
          <cell r="F26" t="str">
            <v>mm.               =</v>
          </cell>
          <cell r="G26">
            <v>4.9212598425196852</v>
          </cell>
          <cell r="H26" t="str">
            <v>ft.</v>
          </cell>
        </row>
        <row r="27">
          <cell r="C27" t="str">
            <v>COURSE # 7:</v>
          </cell>
          <cell r="D27" t="str">
            <v>=</v>
          </cell>
          <cell r="E27">
            <v>1500</v>
          </cell>
          <cell r="F27" t="str">
            <v>mm.               =</v>
          </cell>
          <cell r="G27">
            <v>4.9212598425196852</v>
          </cell>
          <cell r="H27" t="str">
            <v>ft.</v>
          </cell>
        </row>
        <row r="28">
          <cell r="C28" t="str">
            <v>COURSE # 8:</v>
          </cell>
          <cell r="D28" t="str">
            <v>=</v>
          </cell>
          <cell r="E28">
            <v>1500</v>
          </cell>
          <cell r="F28" t="str">
            <v>mm.               =</v>
          </cell>
          <cell r="G28">
            <v>4.9212598425196852</v>
          </cell>
          <cell r="H28" t="str">
            <v>ft.</v>
          </cell>
        </row>
        <row r="29">
          <cell r="C29" t="str">
            <v>COURSE # 9:</v>
          </cell>
          <cell r="D29" t="str">
            <v>=</v>
          </cell>
          <cell r="E29">
            <v>1500</v>
          </cell>
          <cell r="F29" t="str">
            <v>mm.               =</v>
          </cell>
          <cell r="G29">
            <v>4.9212598425196852</v>
          </cell>
          <cell r="H29" t="str">
            <v>ft.</v>
          </cell>
        </row>
        <row r="30">
          <cell r="C30" t="str">
            <v>COURSE # 10:</v>
          </cell>
          <cell r="D30" t="str">
            <v>=</v>
          </cell>
          <cell r="E30">
            <v>1500</v>
          </cell>
          <cell r="F30" t="str">
            <v>mm.               =</v>
          </cell>
          <cell r="G30">
            <v>4.9212598425196852</v>
          </cell>
          <cell r="H30" t="str">
            <v>ft.</v>
          </cell>
        </row>
        <row r="32">
          <cell r="D32" t="str">
            <v>MATERIAL:      HR-275</v>
          </cell>
        </row>
        <row r="34">
          <cell r="B34" t="str">
            <v>PROD.DESIGN STRESS: Sd                        =</v>
          </cell>
          <cell r="E34">
            <v>148</v>
          </cell>
          <cell r="F34" t="str">
            <v>Mpa</v>
          </cell>
          <cell r="G34">
            <v>21460</v>
          </cell>
          <cell r="H34" t="str">
            <v>psi</v>
          </cell>
        </row>
        <row r="36">
          <cell r="B36" t="str">
            <v>HYDROSTATIC TEST STRESS: St            =</v>
          </cell>
          <cell r="E36">
            <v>158.57241379310344</v>
          </cell>
          <cell r="F36" t="str">
            <v>Mpa</v>
          </cell>
          <cell r="G36">
            <v>22993</v>
          </cell>
          <cell r="H36" t="str">
            <v>psi</v>
          </cell>
        </row>
        <row r="38">
          <cell r="D38" t="str">
            <v xml:space="preserve">MATERIAL:      HR-235 </v>
          </cell>
        </row>
        <row r="40">
          <cell r="B40" t="str">
            <v>PROD.DESIGN STRESS: Sd                        =</v>
          </cell>
          <cell r="E40">
            <v>131.72413793103448</v>
          </cell>
          <cell r="F40" t="str">
            <v>Mpa</v>
          </cell>
          <cell r="G40">
            <v>19100</v>
          </cell>
          <cell r="H40" t="str">
            <v>psi</v>
          </cell>
        </row>
        <row r="42">
          <cell r="B42" t="str">
            <v>HYDROSTATIC TEST STRESS: St            =</v>
          </cell>
          <cell r="E42">
            <v>141.37931034482759</v>
          </cell>
          <cell r="F42" t="str">
            <v>Mpa</v>
          </cell>
          <cell r="G42">
            <v>20500</v>
          </cell>
          <cell r="H42" t="str">
            <v>psi</v>
          </cell>
        </row>
        <row r="44">
          <cell r="A44" t="str">
            <v>1.0</v>
          </cell>
          <cell r="B44" t="str">
            <v>DESIGN SHELL THICKNESS:</v>
          </cell>
        </row>
        <row r="47">
          <cell r="B47" t="str">
            <v>REQUIRED MINIMUM THICKNESS OF SHELL PLATES,  t  (mm) :</v>
          </cell>
        </row>
        <row r="49">
          <cell r="B49" t="str">
            <v>DESIGN SHELL THICKNESS ( td ):</v>
          </cell>
        </row>
        <row r="56">
          <cell r="B56" t="str">
            <v>HYDROSTATIC TEST SHELL THICKNESS ( tt) :</v>
          </cell>
        </row>
        <row r="61">
          <cell r="I61">
            <v>872.35744804881369</v>
          </cell>
        </row>
        <row r="63">
          <cell r="B63" t="str">
            <v>WHICHEVER IS GREATER</v>
          </cell>
        </row>
        <row r="65">
          <cell r="B65" t="str">
            <v xml:space="preserve">D = CENTERLINE DIAMETER OF THE BOTTOM SHELL COURSE =        </v>
          </cell>
          <cell r="E65">
            <v>18510</v>
          </cell>
          <cell r="F65" t="str">
            <v>mm.                =</v>
          </cell>
          <cell r="G65">
            <v>60.728346456692911</v>
          </cell>
          <cell r="H65" t="str">
            <v>ft.</v>
          </cell>
        </row>
        <row r="66">
          <cell r="B66" t="str">
            <v>MINIMUM SHELL THK.                                                                      =</v>
          </cell>
          <cell r="E66">
            <v>6</v>
          </cell>
          <cell r="F66" t="str">
            <v>mm</v>
          </cell>
        </row>
        <row r="67">
          <cell r="B67" t="str">
            <v>DESIGN LIQUID HEIGHT                                                                    =</v>
          </cell>
          <cell r="E67">
            <v>14250</v>
          </cell>
          <cell r="F67" t="str">
            <v>mm                 =</v>
          </cell>
          <cell r="G67">
            <v>46.751968503937007</v>
          </cell>
          <cell r="H67" t="str">
            <v>ft.</v>
          </cell>
        </row>
        <row r="69">
          <cell r="A69" t="str">
            <v xml:space="preserve">COURSE </v>
          </cell>
          <cell r="B69" t="str">
            <v>MAT.</v>
          </cell>
          <cell r="C69" t="str">
            <v>(H-0.3)m.</v>
          </cell>
          <cell r="D69" t="str">
            <v>td mm.</v>
          </cell>
          <cell r="E69" t="str">
            <v>tt mm.</v>
          </cell>
          <cell r="F69" t="str">
            <v>t(act)mm.</v>
          </cell>
          <cell r="G69" t="str">
            <v>Wt W(kg.)</v>
          </cell>
          <cell r="H69" t="str">
            <v>Sh(act),Mpa</v>
          </cell>
          <cell r="I69" t="str">
            <v>t'  w/o CA</v>
          </cell>
        </row>
        <row r="70">
          <cell r="A70">
            <v>1</v>
          </cell>
          <cell r="B70" t="str">
            <v xml:space="preserve"> HR-275</v>
          </cell>
          <cell r="C70">
            <v>13.95</v>
          </cell>
          <cell r="D70">
            <v>9.0376244155405399</v>
          </cell>
          <cell r="E70">
            <v>7.9790111012047138</v>
          </cell>
          <cell r="F70">
            <v>10</v>
          </cell>
          <cell r="G70">
            <v>6847.2661221132676</v>
          </cell>
          <cell r="H70">
            <v>126.52510499999998</v>
          </cell>
          <cell r="I70">
            <v>8.4</v>
          </cell>
        </row>
        <row r="71">
          <cell r="A71">
            <v>2</v>
          </cell>
          <cell r="B71" t="str">
            <v xml:space="preserve"> HR-235</v>
          </cell>
          <cell r="C71">
            <v>12.45</v>
          </cell>
          <cell r="D71">
            <v>9.0580576797120411</v>
          </cell>
          <cell r="E71">
            <v>7.9870424268292677</v>
          </cell>
          <cell r="F71">
            <v>10</v>
          </cell>
          <cell r="G71">
            <v>6847.2661221132676</v>
          </cell>
          <cell r="H71">
            <v>112.920255</v>
          </cell>
          <cell r="I71">
            <v>8.4</v>
          </cell>
        </row>
        <row r="72">
          <cell r="A72">
            <v>3</v>
          </cell>
          <cell r="B72" t="str">
            <v xml:space="preserve"> HR-235</v>
          </cell>
          <cell r="C72">
            <v>10.95</v>
          </cell>
          <cell r="D72">
            <v>8.1594965134816757</v>
          </cell>
          <cell r="E72">
            <v>7.0247481585365845</v>
          </cell>
          <cell r="F72">
            <v>10</v>
          </cell>
          <cell r="G72">
            <v>6847.2661221132676</v>
          </cell>
          <cell r="H72">
            <v>99.315404999999984</v>
          </cell>
          <cell r="I72">
            <v>8.4</v>
          </cell>
        </row>
        <row r="73">
          <cell r="A73">
            <v>4</v>
          </cell>
          <cell r="B73" t="str">
            <v xml:space="preserve"> HR-235</v>
          </cell>
          <cell r="C73">
            <v>9.4499999999999993</v>
          </cell>
          <cell r="D73">
            <v>7.2609353472513085</v>
          </cell>
          <cell r="E73">
            <v>6.0624538902439014</v>
          </cell>
          <cell r="F73">
            <v>8</v>
          </cell>
          <cell r="G73">
            <v>5477.2210216346775</v>
          </cell>
          <cell r="H73">
            <v>107.13819374999999</v>
          </cell>
          <cell r="I73">
            <v>6.4</v>
          </cell>
        </row>
        <row r="74">
          <cell r="A74">
            <v>5</v>
          </cell>
          <cell r="B74" t="str">
            <v xml:space="preserve"> HR-235</v>
          </cell>
          <cell r="C74">
            <v>7.9499999999999993</v>
          </cell>
          <cell r="D74">
            <v>6.3623741810209413</v>
          </cell>
          <cell r="E74">
            <v>5.1001596219512191</v>
          </cell>
          <cell r="F74">
            <v>8</v>
          </cell>
          <cell r="G74">
            <v>5477.2210216346775</v>
          </cell>
          <cell r="H74">
            <v>90.132131249999986</v>
          </cell>
          <cell r="I74">
            <v>6.4</v>
          </cell>
        </row>
        <row r="75">
          <cell r="A75">
            <v>6</v>
          </cell>
          <cell r="B75" t="str">
            <v xml:space="preserve"> HR-235</v>
          </cell>
          <cell r="C75">
            <v>6.4499999999999993</v>
          </cell>
          <cell r="D75">
            <v>5.4638130147905759</v>
          </cell>
          <cell r="E75">
            <v>4.1378653536585359</v>
          </cell>
          <cell r="F75">
            <v>8</v>
          </cell>
          <cell r="G75">
            <v>5477.2210216346775</v>
          </cell>
          <cell r="H75">
            <v>73.126068749999988</v>
          </cell>
          <cell r="I75">
            <v>6.4</v>
          </cell>
        </row>
        <row r="76">
          <cell r="A76">
            <v>7</v>
          </cell>
          <cell r="B76" t="str">
            <v xml:space="preserve"> HR-235</v>
          </cell>
          <cell r="C76">
            <v>4.9499999999999993</v>
          </cell>
          <cell r="D76">
            <v>4.5652518485602087</v>
          </cell>
          <cell r="E76">
            <v>3.1755710853658532</v>
          </cell>
          <cell r="F76">
            <v>8</v>
          </cell>
          <cell r="G76">
            <v>5477.2210216346775</v>
          </cell>
          <cell r="H76">
            <v>56.120006249999989</v>
          </cell>
          <cell r="I76">
            <v>6.4</v>
          </cell>
        </row>
        <row r="77">
          <cell r="A77">
            <v>8</v>
          </cell>
          <cell r="B77" t="str">
            <v xml:space="preserve"> HR-235</v>
          </cell>
          <cell r="C77">
            <v>3.4499999999999993</v>
          </cell>
          <cell r="D77">
            <v>3.6666906823298429</v>
          </cell>
          <cell r="E77">
            <v>2.21327681707317</v>
          </cell>
          <cell r="F77">
            <v>6</v>
          </cell>
          <cell r="G77">
            <v>4107.4718591840556</v>
          </cell>
          <cell r="H77">
            <v>52.151924999999984</v>
          </cell>
          <cell r="I77">
            <v>4.4000000000000004</v>
          </cell>
        </row>
        <row r="78">
          <cell r="A78">
            <v>9</v>
          </cell>
          <cell r="B78" t="str">
            <v xml:space="preserve"> HR-235</v>
          </cell>
          <cell r="C78">
            <v>1.9499999999999993</v>
          </cell>
          <cell r="D78">
            <v>2.7681295160994761</v>
          </cell>
          <cell r="E78">
            <v>1.2509825487804873</v>
          </cell>
          <cell r="F78">
            <v>6</v>
          </cell>
          <cell r="G78">
            <v>4107.4718591840556</v>
          </cell>
          <cell r="H78">
            <v>29.477174999999988</v>
          </cell>
          <cell r="I78">
            <v>4.4000000000000004</v>
          </cell>
        </row>
        <row r="79">
          <cell r="A79">
            <v>10</v>
          </cell>
          <cell r="B79" t="str">
            <v xml:space="preserve"> HR-235</v>
          </cell>
          <cell r="C79">
            <v>0.44999999999999929</v>
          </cell>
          <cell r="D79">
            <v>1.8695683498691096</v>
          </cell>
          <cell r="E79">
            <v>0.28868828048780443</v>
          </cell>
          <cell r="F79">
            <v>6</v>
          </cell>
          <cell r="G79">
            <v>4107.4718591840556</v>
          </cell>
          <cell r="H79">
            <v>6.8024249999999888</v>
          </cell>
          <cell r="I79">
            <v>4.4000000000000004</v>
          </cell>
        </row>
        <row r="81">
          <cell r="C81" t="str">
            <v>WT. OF SHELL PLATES                                          =</v>
          </cell>
          <cell r="E81">
            <v>54773.098030430694</v>
          </cell>
          <cell r="F81" t="str">
            <v>kg.                 =</v>
          </cell>
          <cell r="G81">
            <v>120747.29460808446</v>
          </cell>
          <cell r="H81" t="str">
            <v>lb.</v>
          </cell>
        </row>
        <row r="83">
          <cell r="A83" t="str">
            <v>2.0</v>
          </cell>
          <cell r="B83" t="str">
            <v>WIND GIRDER :</v>
          </cell>
        </row>
        <row r="85">
          <cell r="A85">
            <v>2.1</v>
          </cell>
          <cell r="B85" t="str">
            <v>TOP ANGLE TO BE USED ( ACCORDING TO API 650 PARA 5.1.5.9 )</v>
          </cell>
        </row>
        <row r="86">
          <cell r="B86" t="str">
            <v xml:space="preserve">ANGLE 100 x 100 x 10 thk. </v>
          </cell>
        </row>
        <row r="87">
          <cell r="I87">
            <v>120500.81566694754</v>
          </cell>
        </row>
        <row r="88">
          <cell r="A88">
            <v>2.2000000000000002</v>
          </cell>
          <cell r="B88" t="str">
            <v>INTERMEDIATE WIND GIRDER :</v>
          </cell>
          <cell r="E88" t="str">
            <v>(SEC.5.9.7)</v>
          </cell>
        </row>
        <row r="90">
          <cell r="B90" t="str">
            <v>CHECK FOR WIND GIRDER REQUIREMENT (UNSTIFFENED SHELL):</v>
          </cell>
        </row>
        <row r="91">
          <cell r="C91" t="str">
            <v>COURSE</v>
          </cell>
          <cell r="D91" t="str">
            <v>ACTUAL</v>
          </cell>
          <cell r="E91" t="str">
            <v>SUM OF ACT.</v>
          </cell>
          <cell r="F91" t="str">
            <v>TRANSPOSED</v>
          </cell>
          <cell r="G91" t="str">
            <v>TRANSPOSED</v>
          </cell>
        </row>
        <row r="92">
          <cell r="C92" t="str">
            <v>THK</v>
          </cell>
          <cell r="D92" t="str">
            <v>WIDTH</v>
          </cell>
          <cell r="E92" t="str">
            <v>WIDTH</v>
          </cell>
          <cell r="F92" t="str">
            <v>WIDTH</v>
          </cell>
          <cell r="G92" t="str">
            <v xml:space="preserve">HEIGHT </v>
          </cell>
        </row>
        <row r="93">
          <cell r="B93" t="str">
            <v>COURSE</v>
          </cell>
          <cell r="C93" t="str">
            <v>ta</v>
          </cell>
          <cell r="D93" t="str">
            <v>W</v>
          </cell>
          <cell r="F93" t="str">
            <v>Wtr</v>
          </cell>
          <cell r="G93" t="str">
            <v>Htr</v>
          </cell>
        </row>
        <row r="94">
          <cell r="B94" t="str">
            <v>#</v>
          </cell>
          <cell r="C94" t="str">
            <v>mm</v>
          </cell>
          <cell r="D94" t="str">
            <v>mm</v>
          </cell>
          <cell r="E94" t="str">
            <v>mm</v>
          </cell>
          <cell r="F94" t="str">
            <v>mm</v>
          </cell>
          <cell r="G94" t="str">
            <v>mm</v>
          </cell>
        </row>
        <row r="95">
          <cell r="B95">
            <v>1</v>
          </cell>
          <cell r="C95">
            <v>10</v>
          </cell>
          <cell r="D95">
            <v>1500</v>
          </cell>
          <cell r="E95">
            <v>1500</v>
          </cell>
          <cell r="F95">
            <v>418.28220139040093</v>
          </cell>
          <cell r="G95">
            <v>418.28220139040093</v>
          </cell>
        </row>
        <row r="96">
          <cell r="B96">
            <v>2</v>
          </cell>
          <cell r="C96">
            <v>10</v>
          </cell>
          <cell r="D96">
            <v>1500</v>
          </cell>
          <cell r="E96">
            <v>3000</v>
          </cell>
          <cell r="F96">
            <v>418.28220139040093</v>
          </cell>
          <cell r="G96">
            <v>836.56440278080186</v>
          </cell>
        </row>
        <row r="97">
          <cell r="B97">
            <v>3</v>
          </cell>
          <cell r="C97">
            <v>10</v>
          </cell>
          <cell r="D97">
            <v>1500</v>
          </cell>
          <cell r="E97">
            <v>4500</v>
          </cell>
          <cell r="F97">
            <v>418.28220139040093</v>
          </cell>
          <cell r="G97">
            <v>1254.8466041712027</v>
          </cell>
        </row>
        <row r="98">
          <cell r="B98">
            <v>4</v>
          </cell>
          <cell r="C98">
            <v>8</v>
          </cell>
          <cell r="D98">
            <v>1500</v>
          </cell>
          <cell r="E98">
            <v>6000</v>
          </cell>
          <cell r="F98">
            <v>730.70893444312014</v>
          </cell>
          <cell r="G98">
            <v>1985.5555386143228</v>
          </cell>
        </row>
        <row r="99">
          <cell r="B99">
            <v>5</v>
          </cell>
          <cell r="C99">
            <v>8</v>
          </cell>
          <cell r="D99">
            <v>1500</v>
          </cell>
          <cell r="E99">
            <v>7500</v>
          </cell>
          <cell r="F99">
            <v>730.70893444312014</v>
          </cell>
          <cell r="G99">
            <v>2716.264473057443</v>
          </cell>
        </row>
        <row r="100">
          <cell r="B100">
            <v>6</v>
          </cell>
          <cell r="C100">
            <v>8</v>
          </cell>
          <cell r="D100">
            <v>1500</v>
          </cell>
          <cell r="E100">
            <v>9000</v>
          </cell>
          <cell r="F100">
            <v>730.70893444312014</v>
          </cell>
          <cell r="G100">
            <v>3446.9734075005631</v>
          </cell>
        </row>
        <row r="101">
          <cell r="B101">
            <v>7</v>
          </cell>
          <cell r="C101">
            <v>8</v>
          </cell>
          <cell r="D101">
            <v>1500</v>
          </cell>
          <cell r="E101">
            <v>10500</v>
          </cell>
          <cell r="F101">
            <v>730.70893444312014</v>
          </cell>
          <cell r="G101">
            <v>4177.6823419436832</v>
          </cell>
        </row>
        <row r="102">
          <cell r="B102">
            <v>8</v>
          </cell>
          <cell r="C102">
            <v>6</v>
          </cell>
          <cell r="D102">
            <v>1500</v>
          </cell>
          <cell r="E102">
            <v>12000</v>
          </cell>
          <cell r="F102">
            <v>1500</v>
          </cell>
          <cell r="G102">
            <v>5677.6823419436832</v>
          </cell>
        </row>
        <row r="103">
          <cell r="B103">
            <v>9</v>
          </cell>
          <cell r="C103">
            <v>6</v>
          </cell>
          <cell r="D103">
            <v>1500</v>
          </cell>
          <cell r="E103">
            <v>13500</v>
          </cell>
          <cell r="F103">
            <v>1500</v>
          </cell>
          <cell r="G103">
            <v>7177.6823419436832</v>
          </cell>
        </row>
        <row r="104">
          <cell r="B104">
            <v>10</v>
          </cell>
          <cell r="C104">
            <v>6</v>
          </cell>
          <cell r="D104">
            <v>1500</v>
          </cell>
          <cell r="E104">
            <v>15000</v>
          </cell>
          <cell r="F104">
            <v>1500</v>
          </cell>
          <cell r="G104">
            <v>8677.6823419436842</v>
          </cell>
        </row>
        <row r="106">
          <cell r="B106" t="str">
            <v>TRANSPOSED WIDTH  Wtr  mm (in.)</v>
          </cell>
        </row>
        <row r="113">
          <cell r="B113" t="str">
            <v>MAX. ALLOWABLE UNSTIFFENED SHELL HEIGHT, H1 m.</v>
          </cell>
        </row>
        <row r="119">
          <cell r="B119" t="str">
            <v>WIND VELOCITY, V1                                                                          =</v>
          </cell>
          <cell r="E119">
            <v>190.00112654296154</v>
          </cell>
          <cell r="F119" t="str">
            <v>km/hr.            =</v>
          </cell>
          <cell r="G119">
            <v>118.06100000000001</v>
          </cell>
          <cell r="H119" t="str">
            <v>m/hr.</v>
          </cell>
        </row>
        <row r="121">
          <cell r="B121" t="str">
            <v>MAX. ALLOWABLE UNSTIFFENED  SHELL HEIGHT, H1               =</v>
          </cell>
          <cell r="E121">
            <v>10.486083866606979</v>
          </cell>
          <cell r="F121" t="str">
            <v>m                   =</v>
          </cell>
          <cell r="G121">
            <v>34.403162292017647</v>
          </cell>
          <cell r="H121" t="str">
            <v>ft.</v>
          </cell>
        </row>
        <row r="123">
          <cell r="B123" t="str">
            <v>SINCE H1&gt;Htr INTERMEDIATE WIND GIRDER IS NOT REQUIRED.</v>
          </cell>
          <cell r="F123" t="str">
            <v xml:space="preserve"> </v>
          </cell>
        </row>
        <row r="126">
          <cell r="B126" t="str">
            <v>Half of transposed height =</v>
          </cell>
          <cell r="D126">
            <v>4338.8411709718421</v>
          </cell>
          <cell r="E126" t="str">
            <v>mm</v>
          </cell>
          <cell r="F126" t="str">
            <v>&lt; H1,  Second I.W.G not required</v>
          </cell>
        </row>
        <row r="127">
          <cell r="B127" t="str">
            <v>Location of Int. wind girder from bottom PL =</v>
          </cell>
          <cell r="E127">
            <v>10661.158829028158</v>
          </cell>
          <cell r="F127" t="str">
            <v>mm</v>
          </cell>
        </row>
        <row r="129">
          <cell r="G129" t="str">
            <v xml:space="preserve"> </v>
          </cell>
        </row>
        <row r="130">
          <cell r="B130" t="str">
            <v>Minimum Section Modulus of Intermediate Wind Girder, Z</v>
          </cell>
        </row>
        <row r="136">
          <cell r="C136" t="str">
            <v>Z =</v>
          </cell>
          <cell r="D136" t="str">
            <v>Section Modulus, cm3</v>
          </cell>
        </row>
        <row r="137">
          <cell r="C137" t="str">
            <v>D =</v>
          </cell>
          <cell r="D137" t="str">
            <v>Nominal diameter of tank, m</v>
          </cell>
        </row>
        <row r="138">
          <cell r="C138" t="str">
            <v>H1 =</v>
          </cell>
          <cell r="D138" t="str">
            <v>Vertical distance b/w intermediate wind girder and top wind gurder, m</v>
          </cell>
        </row>
        <row r="139">
          <cell r="C139" t="str">
            <v>V1=</v>
          </cell>
          <cell r="D139" t="str">
            <v>Wind velocity, km/h</v>
          </cell>
        </row>
        <row r="141">
          <cell r="B141" t="str">
            <v>Minimum Section Modulus,</v>
          </cell>
          <cell r="D141" t="str">
            <v>Z          =</v>
          </cell>
          <cell r="E141">
            <v>87.446577896903051</v>
          </cell>
          <cell r="F141" t="str">
            <v>cm3               =</v>
          </cell>
          <cell r="G141">
            <v>5.3363175915406842</v>
          </cell>
          <cell r="H141" t="str">
            <v>in.3</v>
          </cell>
        </row>
        <row r="145">
          <cell r="A145">
            <v>2.2999999999999998</v>
          </cell>
          <cell r="B145" t="str">
            <v>PROPERTIES OF WINDGIRDER COMBINED WITH SHELL PLATE</v>
          </cell>
        </row>
        <row r="165">
          <cell r="B165" t="str">
            <v>MARK OF</v>
          </cell>
          <cell r="C165" t="str">
            <v>AREA</v>
          </cell>
          <cell r="D165" t="str">
            <v>y</v>
          </cell>
          <cell r="E165" t="str">
            <v>a x y</v>
          </cell>
          <cell r="F165" t="str">
            <v>h</v>
          </cell>
          <cell r="G165" t="str">
            <v>a x h2</v>
          </cell>
          <cell r="H165" t="str">
            <v>b x d3/12</v>
          </cell>
        </row>
        <row r="166">
          <cell r="B166" t="str">
            <v>AREA</v>
          </cell>
          <cell r="C166" t="str">
            <v>a (sq.in.)</v>
          </cell>
          <cell r="D166" t="str">
            <v>in.</v>
          </cell>
          <cell r="E166" t="str">
            <v>in3</v>
          </cell>
          <cell r="F166" t="str">
            <v>in.</v>
          </cell>
          <cell r="G166" t="str">
            <v>in4</v>
          </cell>
          <cell r="H166" t="str">
            <v>in4</v>
          </cell>
        </row>
        <row r="167">
          <cell r="B167">
            <v>1</v>
          </cell>
          <cell r="C167">
            <v>1.8600037200074402</v>
          </cell>
          <cell r="D167">
            <v>0.11811023622047245</v>
          </cell>
          <cell r="E167">
            <v>0.21968547874103628</v>
          </cell>
          <cell r="F167">
            <v>2.4724409448818898</v>
          </cell>
          <cell r="G167">
            <v>11.370136200499322</v>
          </cell>
          <cell r="H167">
            <v>8.6490345961037895E-3</v>
          </cell>
        </row>
        <row r="168">
          <cell r="B168">
            <v>2</v>
          </cell>
          <cell r="C168">
            <v>1.86000372000744</v>
          </cell>
          <cell r="D168">
            <v>3.188976377952756</v>
          </cell>
          <cell r="E168">
            <v>5.9315079260079777</v>
          </cell>
          <cell r="F168">
            <v>0.59842519685039397</v>
          </cell>
          <cell r="G168">
            <v>0.66609098436127367</v>
          </cell>
          <cell r="H168">
            <v>5.4056466225648672</v>
          </cell>
        </row>
        <row r="169">
          <cell r="B169">
            <v>3</v>
          </cell>
          <cell r="C169">
            <v>0.9300018600037202</v>
          </cell>
          <cell r="D169">
            <v>6.3385826771653537</v>
          </cell>
          <cell r="E169">
            <v>5.8948936795511395</v>
          </cell>
          <cell r="F169">
            <v>3.7480314960629917</v>
          </cell>
          <cell r="G169">
            <v>13.064424417645414</v>
          </cell>
          <cell r="H169">
            <v>1.2012548050144152E-2</v>
          </cell>
        </row>
        <row r="170">
          <cell r="B170" t="str">
            <v>A  =</v>
          </cell>
          <cell r="C170">
            <v>4.6500093000186009</v>
          </cell>
          <cell r="D170" t="str">
            <v>A x Y    =</v>
          </cell>
          <cell r="E170">
            <v>12.046087084300154</v>
          </cell>
          <cell r="F170" t="str">
            <v>A x H2  =</v>
          </cell>
          <cell r="G170">
            <v>25.100651602506012</v>
          </cell>
          <cell r="H170">
            <v>5.4263082052111153</v>
          </cell>
        </row>
        <row r="173">
          <cell r="B173" t="str">
            <v>MARK OF AREA-1:</v>
          </cell>
        </row>
        <row r="174">
          <cell r="B174" t="str">
            <v xml:space="preserve">LENGTH,  L          = </v>
          </cell>
          <cell r="D174" t="str">
            <v>2 x 16 x ts + t        =</v>
          </cell>
          <cell r="E174">
            <v>7.8740157480314963</v>
          </cell>
          <cell r="F174" t="str">
            <v>in.      =</v>
          </cell>
          <cell r="G174">
            <v>200</v>
          </cell>
          <cell r="H174" t="str">
            <v xml:space="preserve">mm    </v>
          </cell>
        </row>
        <row r="175">
          <cell r="B175" t="str">
            <v>(  LENGTH OF PARTICIPATING SHELL )</v>
          </cell>
        </row>
        <row r="177">
          <cell r="B177" t="str">
            <v xml:space="preserve">THICKNESS, ts  (Corroded)  </v>
          </cell>
          <cell r="D177" t="str">
            <v>=</v>
          </cell>
          <cell r="E177">
            <v>0.23622047244094491</v>
          </cell>
          <cell r="F177" t="str">
            <v>in.      =</v>
          </cell>
          <cell r="G177">
            <v>6</v>
          </cell>
          <cell r="H177" t="str">
            <v xml:space="preserve">mm    </v>
          </cell>
        </row>
        <row r="178">
          <cell r="B178" t="str">
            <v>TANK DIA., D                           =</v>
          </cell>
          <cell r="E178">
            <v>0</v>
          </cell>
          <cell r="F178" t="str">
            <v>ft.      =</v>
          </cell>
          <cell r="G178">
            <v>0</v>
          </cell>
          <cell r="H178" t="str">
            <v xml:space="preserve">mm  </v>
          </cell>
        </row>
        <row r="180">
          <cell r="B180" t="str">
            <v>MARK OF AREA-2:</v>
          </cell>
        </row>
        <row r="181">
          <cell r="B181" t="str">
            <v xml:space="preserve"> </v>
          </cell>
          <cell r="C181" t="str">
            <v>L           =</v>
          </cell>
          <cell r="D181">
            <v>5.9055118110236222</v>
          </cell>
          <cell r="E181" t="str">
            <v>in.      =</v>
          </cell>
          <cell r="F181">
            <v>150</v>
          </cell>
          <cell r="G181" t="str">
            <v xml:space="preserve">mm    </v>
          </cell>
        </row>
        <row r="182">
          <cell r="B182" t="str">
            <v xml:space="preserve"> </v>
          </cell>
          <cell r="C182" t="str">
            <v>t  (Corroded)          =</v>
          </cell>
          <cell r="D182">
            <v>0.31496062992125984</v>
          </cell>
          <cell r="E182" t="str">
            <v>in.      =</v>
          </cell>
          <cell r="F182">
            <v>8</v>
          </cell>
          <cell r="G182" t="str">
            <v xml:space="preserve">mm    </v>
          </cell>
        </row>
        <row r="184">
          <cell r="B184" t="str">
            <v>MARK OF AREA-3:</v>
          </cell>
        </row>
        <row r="185">
          <cell r="B185" t="str">
            <v xml:space="preserve"> </v>
          </cell>
          <cell r="C185" t="str">
            <v>L           =</v>
          </cell>
          <cell r="D185">
            <v>2.3622047244094491</v>
          </cell>
          <cell r="E185" t="str">
            <v>in.      =</v>
          </cell>
          <cell r="F185">
            <v>60</v>
          </cell>
          <cell r="G185" t="str">
            <v xml:space="preserve">mm    </v>
          </cell>
        </row>
        <row r="186">
          <cell r="B186" t="str">
            <v xml:space="preserve"> </v>
          </cell>
          <cell r="C186" t="str">
            <v>t  (Corroded)           =</v>
          </cell>
          <cell r="D186">
            <v>0.39370078740157483</v>
          </cell>
          <cell r="E186" t="str">
            <v>in.      =</v>
          </cell>
          <cell r="F186">
            <v>10</v>
          </cell>
          <cell r="G186" t="str">
            <v xml:space="preserve">mm    </v>
          </cell>
        </row>
        <row r="188">
          <cell r="B188" t="str">
            <v>NEUTRAL AXIS,     c       =</v>
          </cell>
          <cell r="D188" t="str">
            <v xml:space="preserve">(A x Y) / A   </v>
          </cell>
        </row>
        <row r="189">
          <cell r="C189" t="str">
            <v xml:space="preserve">         c       =</v>
          </cell>
          <cell r="D189">
            <v>2.590551181102362</v>
          </cell>
          <cell r="E189" t="str">
            <v>in.         =</v>
          </cell>
          <cell r="F189">
            <v>65.8</v>
          </cell>
          <cell r="G189" t="str">
            <v>mm</v>
          </cell>
        </row>
        <row r="190">
          <cell r="C190" t="str">
            <v xml:space="preserve">         d       =</v>
          </cell>
          <cell r="D190">
            <v>3.5511811023622046</v>
          </cell>
          <cell r="E190" t="str">
            <v>in.         =</v>
          </cell>
          <cell r="F190">
            <v>90.2</v>
          </cell>
          <cell r="G190" t="str">
            <v>mm</v>
          </cell>
        </row>
        <row r="191">
          <cell r="D191" t="str">
            <v>Corroded Thicknesses of members have been used.</v>
          </cell>
        </row>
        <row r="192">
          <cell r="B192" t="str">
            <v>MOMENT OF INERTIA,    I :</v>
          </cell>
        </row>
        <row r="193">
          <cell r="B193" t="str">
            <v>I       =  A x H2 + SUM OF b x d3/12           =</v>
          </cell>
          <cell r="E193">
            <v>30.526959807717127</v>
          </cell>
          <cell r="F193" t="str">
            <v>in.4      =</v>
          </cell>
          <cell r="G193">
            <v>1270.6280000000002</v>
          </cell>
          <cell r="H193" t="str">
            <v>cm4</v>
          </cell>
        </row>
        <row r="195">
          <cell r="B195" t="str">
            <v>SECTION MODULUS,  Z =  I / MAX. OF c OR d  =</v>
          </cell>
          <cell r="F195" t="str">
            <v xml:space="preserve"> </v>
          </cell>
        </row>
        <row r="196">
          <cell r="D196" t="str">
            <v>=</v>
          </cell>
          <cell r="E196">
            <v>8.5962835822174615</v>
          </cell>
          <cell r="F196" t="str">
            <v>in.3</v>
          </cell>
          <cell r="G196">
            <v>140.86784922394679</v>
          </cell>
          <cell r="H196" t="str">
            <v>cm3</v>
          </cell>
        </row>
        <row r="197">
          <cell r="E197" t="str">
            <v>&gt;  Z MIN.</v>
          </cell>
        </row>
        <row r="198">
          <cell r="A198">
            <v>3</v>
          </cell>
          <cell r="B198" t="str">
            <v>BOTTOM PLATE :</v>
          </cell>
        </row>
        <row r="200">
          <cell r="A200">
            <v>3.1</v>
          </cell>
          <cell r="B200" t="str">
            <v>BOTTOM PLATE</v>
          </cell>
          <cell r="D200" t="str">
            <v>( API-650, SEC. 5.4 )</v>
          </cell>
        </row>
        <row r="201">
          <cell r="B201" t="str">
            <v xml:space="preserve">MATERIAL </v>
          </cell>
          <cell r="D201" t="str">
            <v xml:space="preserve"> HR-235</v>
          </cell>
        </row>
        <row r="202">
          <cell r="B202" t="str">
            <v>MIN, THICKNESS</v>
          </cell>
          <cell r="D202" t="str">
            <v>=</v>
          </cell>
          <cell r="E202">
            <v>6</v>
          </cell>
          <cell r="F202" t="str">
            <v>mm</v>
          </cell>
          <cell r="I202">
            <v>58138.31364733271</v>
          </cell>
        </row>
        <row r="203">
          <cell r="B203" t="str">
            <v>CORROSION ALLOWANCE</v>
          </cell>
          <cell r="D203" t="str">
            <v>=</v>
          </cell>
          <cell r="E203">
            <v>1.6</v>
          </cell>
          <cell r="F203" t="str">
            <v>mm</v>
          </cell>
        </row>
        <row r="204">
          <cell r="B204" t="str">
            <v>THEREFORE, MIN. REQUIRED THk.</v>
          </cell>
          <cell r="D204" t="str">
            <v>=</v>
          </cell>
          <cell r="E204">
            <v>7.6</v>
          </cell>
          <cell r="F204" t="str">
            <v>mm</v>
          </cell>
        </row>
        <row r="205">
          <cell r="B205" t="str">
            <v xml:space="preserve">USED THICKNESS </v>
          </cell>
          <cell r="D205" t="str">
            <v>=</v>
          </cell>
          <cell r="E205">
            <v>8</v>
          </cell>
          <cell r="F205" t="str">
            <v>mm</v>
          </cell>
        </row>
        <row r="207">
          <cell r="A207">
            <v>3.2</v>
          </cell>
          <cell r="B207" t="str">
            <v>ANNULAR PLATE ( API 650 SEC. 5.5)</v>
          </cell>
        </row>
        <row r="208">
          <cell r="B208" t="str">
            <v xml:space="preserve">MATERIAL </v>
          </cell>
          <cell r="D208" t="str">
            <v xml:space="preserve"> HR-235</v>
          </cell>
        </row>
        <row r="209">
          <cell r="B209" t="str">
            <v>MAX. HYDROSTATIC TEST STRESS St       =</v>
          </cell>
          <cell r="E209">
            <v>126.52510499999998</v>
          </cell>
          <cell r="F209" t="str">
            <v>Mpa</v>
          </cell>
          <cell r="G209">
            <v>18346.140224999999</v>
          </cell>
          <cell r="H209" t="str">
            <v xml:space="preserve">psi.    </v>
          </cell>
        </row>
        <row r="210">
          <cell r="B210" t="str">
            <v>MIN. THICKNESS (IN ACCORDANCE WITH API 650 TABLE 3-1), tb          =</v>
          </cell>
          <cell r="G210">
            <v>6</v>
          </cell>
          <cell r="H210" t="str">
            <v>mm</v>
          </cell>
        </row>
        <row r="211">
          <cell r="B211" t="str">
            <v>CORROSION ALLOWANCE</v>
          </cell>
          <cell r="D211" t="str">
            <v xml:space="preserve"> </v>
          </cell>
          <cell r="F211" t="str">
            <v>=</v>
          </cell>
          <cell r="G211">
            <v>1.6</v>
          </cell>
          <cell r="H211" t="str">
            <v>mm</v>
          </cell>
        </row>
        <row r="212">
          <cell r="B212" t="str">
            <v>THEREFORE USED THICKNESS         =</v>
          </cell>
          <cell r="E212">
            <v>8</v>
          </cell>
          <cell r="F212" t="str">
            <v>mm</v>
          </cell>
        </row>
        <row r="214">
          <cell r="B214" t="str">
            <v>CAL. WIDTH OF ANNULAR PLATE, W (mm)      =</v>
          </cell>
          <cell r="F214" t="str">
            <v xml:space="preserve">215 x tb / ( H x G )1/2    </v>
          </cell>
        </row>
        <row r="215">
          <cell r="D215" t="str">
            <v>W     =</v>
          </cell>
          <cell r="E215">
            <v>428.61326843646776</v>
          </cell>
          <cell r="F215" t="str">
            <v>mm</v>
          </cell>
          <cell r="G215">
            <v>16.874538127419992</v>
          </cell>
          <cell r="H215" t="str">
            <v>in.</v>
          </cell>
        </row>
        <row r="217">
          <cell r="B217" t="str">
            <v>MIN. REQ. WIDTH OF ANNULAR PLATE AS PER 5.5.2 =</v>
          </cell>
          <cell r="E217">
            <v>600</v>
          </cell>
          <cell r="F217" t="str">
            <v>mm</v>
          </cell>
          <cell r="G217">
            <v>23.622047244094489</v>
          </cell>
          <cell r="H217" t="str">
            <v>in.</v>
          </cell>
        </row>
        <row r="219">
          <cell r="B219" t="str">
            <v>BOTTOM WEIGHT                                                                                =</v>
          </cell>
          <cell r="D219" t="str">
            <v>=</v>
          </cell>
          <cell r="E219">
            <v>18011.361762071308</v>
          </cell>
          <cell r="F219" t="str">
            <v>kg.                 =</v>
          </cell>
          <cell r="G219">
            <v>39706.047004486201</v>
          </cell>
          <cell r="H219" t="str">
            <v>lb.</v>
          </cell>
        </row>
        <row r="221">
          <cell r="A221">
            <v>4</v>
          </cell>
          <cell r="B221" t="str">
            <v>ROOF PLATE :</v>
          </cell>
        </row>
        <row r="223">
          <cell r="A223">
            <v>4.0999999999999996</v>
          </cell>
          <cell r="B223" t="str">
            <v xml:space="preserve">ROOF PLATE </v>
          </cell>
          <cell r="D223" t="str">
            <v>( API- 650, SEC. 5.10 )</v>
          </cell>
        </row>
        <row r="224">
          <cell r="B224" t="str">
            <v xml:space="preserve">MATERIAL </v>
          </cell>
          <cell r="D224" t="str">
            <v xml:space="preserve"> HR-235</v>
          </cell>
        </row>
        <row r="226">
          <cell r="B226" t="str">
            <v>MIN. THICKNESS REQD.                 =</v>
          </cell>
          <cell r="D226">
            <v>5</v>
          </cell>
          <cell r="E226" t="str">
            <v>mm</v>
          </cell>
          <cell r="F226" t="str">
            <v>(3/16")</v>
          </cell>
          <cell r="G226" t="str">
            <v>(AS PER CLAUSE 5.10.2.2)</v>
          </cell>
        </row>
        <row r="227">
          <cell r="B227" t="str">
            <v>CORROSION ALLOWANCE             =</v>
          </cell>
          <cell r="D227">
            <v>1</v>
          </cell>
          <cell r="E227" t="str">
            <v>mm</v>
          </cell>
        </row>
        <row r="228">
          <cell r="B228" t="str">
            <v>USED THICKNESS     =</v>
          </cell>
          <cell r="D228">
            <v>6</v>
          </cell>
          <cell r="E228" t="str">
            <v>mm</v>
          </cell>
        </row>
        <row r="230">
          <cell r="B230" t="str">
            <v>ANGLE OF CONE ELEMENT TO THE HORIZONTAL, θ     =</v>
          </cell>
          <cell r="E230">
            <v>3.58</v>
          </cell>
          <cell r="F230" t="str">
            <v>deg.                 =</v>
          </cell>
          <cell r="G230">
            <v>6.2482787221396996E-2</v>
          </cell>
          <cell r="H230" t="str">
            <v>rad.</v>
          </cell>
        </row>
        <row r="232">
          <cell r="B232" t="str">
            <v>ROOF WEIGHT                                                                                =</v>
          </cell>
          <cell r="D232" t="str">
            <v>=</v>
          </cell>
          <cell r="E232">
            <v>13394.603898132771</v>
          </cell>
          <cell r="F232" t="str">
            <v>kg.                 =</v>
          </cell>
          <cell r="G232">
            <v>29528.404293433694</v>
          </cell>
          <cell r="H232" t="str">
            <v>lb.</v>
          </cell>
        </row>
        <row r="235">
          <cell r="A235">
            <v>5</v>
          </cell>
          <cell r="B235" t="str">
            <v>DESIGN FOR WIND LOAD:</v>
          </cell>
          <cell r="D235" t="str">
            <v>(API-650, SEC 5.2.1)</v>
          </cell>
        </row>
        <row r="236">
          <cell r="I236" t="str">
            <v>WEIGHTS</v>
          </cell>
        </row>
        <row r="237">
          <cell r="B237" t="str">
            <v xml:space="preserve">WIND VELOCITY, V1          </v>
          </cell>
          <cell r="D237" t="str">
            <v>=</v>
          </cell>
          <cell r="E237">
            <v>190.00112654296154</v>
          </cell>
          <cell r="F237" t="str">
            <v>km/hr.            =</v>
          </cell>
          <cell r="G237">
            <v>118.06100000000001</v>
          </cell>
          <cell r="H237" t="str">
            <v>m/hr.</v>
          </cell>
        </row>
        <row r="238">
          <cell r="B238" t="str">
            <v>WIND PRESSURE, PW (kPa) ON PROJECTED SHELL SURFACE AS PER API 650 CLAUSE 5.2.1 (j):</v>
          </cell>
          <cell r="I238" t="str">
            <v>Roof Plate=</v>
          </cell>
        </row>
        <row r="239">
          <cell r="I239" t="str">
            <v>Roof Structure=</v>
          </cell>
        </row>
        <row r="240">
          <cell r="C240" t="str">
            <v xml:space="preserve">PW1           </v>
          </cell>
          <cell r="D240" t="str">
            <v>=</v>
          </cell>
          <cell r="E240" t="str">
            <v>0.86 x ( V1 / 190 )2</v>
          </cell>
          <cell r="I240" t="str">
            <v>Spiral stairs &amp; hand rail etc.=</v>
          </cell>
        </row>
        <row r="241">
          <cell r="I241" t="str">
            <v>nozzles and attachments=</v>
          </cell>
        </row>
        <row r="242">
          <cell r="B242" t="str">
            <v>WIND PRESSURE, PW (kPa) ON PROJECTED CONICAL SURFACE AS PER API 650 CLAUSE 5.2.1 (j):</v>
          </cell>
        </row>
        <row r="244">
          <cell r="C244" t="str">
            <v xml:space="preserve">PW2            </v>
          </cell>
          <cell r="D244" t="str">
            <v>=</v>
          </cell>
          <cell r="E244" t="str">
            <v>1.44 x ( V1 / 190 )2</v>
          </cell>
        </row>
        <row r="246">
          <cell r="B246" t="str">
            <v xml:space="preserve">WIND PRESSURE,               PW1              </v>
          </cell>
          <cell r="D246" t="str">
            <v>=</v>
          </cell>
          <cell r="E246">
            <v>0.8600101982086219</v>
          </cell>
          <cell r="F246" t="str">
            <v>kPa.                =</v>
          </cell>
          <cell r="G246">
            <v>17.961656993666352</v>
          </cell>
          <cell r="H246" t="str">
            <v>lb/ft2</v>
          </cell>
        </row>
        <row r="247">
          <cell r="B247" t="str">
            <v xml:space="preserve">                                             PW2              </v>
          </cell>
          <cell r="D247" t="str">
            <v>=</v>
          </cell>
          <cell r="E247">
            <v>1.4400170760702506</v>
          </cell>
          <cell r="F247" t="str">
            <v>kPa.                =</v>
          </cell>
          <cell r="G247">
            <v>30.075332640557615</v>
          </cell>
          <cell r="H247" t="str">
            <v>lb/ft2</v>
          </cell>
        </row>
        <row r="248">
          <cell r="B248" t="str">
            <v>INTERNAL PRESSURE</v>
          </cell>
          <cell r="D248" t="str">
            <v>=</v>
          </cell>
          <cell r="E248">
            <v>0</v>
          </cell>
          <cell r="F248" t="str">
            <v>OZ/SQ.IN.       =</v>
          </cell>
          <cell r="G248">
            <v>0</v>
          </cell>
          <cell r="H248" t="str">
            <v>PSF</v>
          </cell>
        </row>
        <row r="249">
          <cell r="B249" t="str">
            <v>UPLIFT IN OPERATING CONDITION, WIP                             =</v>
          </cell>
          <cell r="E249">
            <v>0</v>
          </cell>
          <cell r="F249" t="str">
            <v>kg.                  =</v>
          </cell>
          <cell r="G249">
            <v>0</v>
          </cell>
          <cell r="H249" t="str">
            <v>lb.</v>
          </cell>
        </row>
        <row r="250">
          <cell r="B250" t="str">
            <v>ROOF SLOPE ,  θ</v>
          </cell>
          <cell r="D250" t="str">
            <v>=</v>
          </cell>
          <cell r="E250">
            <v>3.58</v>
          </cell>
          <cell r="F250" t="str">
            <v>deg.                 =</v>
          </cell>
          <cell r="G250">
            <v>6.2482787221396996E-2</v>
          </cell>
          <cell r="H250" t="str">
            <v>rad.</v>
          </cell>
        </row>
        <row r="251">
          <cell r="B251" t="str">
            <v xml:space="preserve">HEIGHT OF CONE ROOF, H1          </v>
          </cell>
          <cell r="D251" t="str">
            <v>=</v>
          </cell>
          <cell r="E251">
            <v>579.0319245257532</v>
          </cell>
          <cell r="F251" t="str">
            <v xml:space="preserve">mm.                =    </v>
          </cell>
          <cell r="G251">
            <v>1.8997110384703189</v>
          </cell>
          <cell r="H251" t="str">
            <v>ft.</v>
          </cell>
        </row>
        <row r="252">
          <cell r="B252" t="str">
            <v>WEIGHT OF SHELL(excluding CA)                             =</v>
          </cell>
          <cell r="D252" t="str">
            <v>=</v>
          </cell>
          <cell r="E252">
            <v>43814.867980403345</v>
          </cell>
          <cell r="F252" t="str">
            <v>kg.                  =</v>
          </cell>
          <cell r="G252">
            <v>96589.876462799177</v>
          </cell>
          <cell r="H252" t="str">
            <v>lb.</v>
          </cell>
        </row>
        <row r="253">
          <cell r="B253" t="str">
            <v xml:space="preserve">DEAD WEIGHT SUPPORTED BY SHELL </v>
          </cell>
          <cell r="D253" t="str">
            <v>=</v>
          </cell>
          <cell r="E253">
            <v>18017.301949066386</v>
          </cell>
          <cell r="F253" t="str">
            <v>kg.                  =</v>
          </cell>
          <cell r="G253">
            <v>39719.142146716847</v>
          </cell>
          <cell r="H253" t="str">
            <v>lb.</v>
          </cell>
        </row>
        <row r="254">
          <cell r="B254" t="str">
            <v>( WT. OF ROOF, NOZZLES, TOP ANGLE, STAIRS, HANDRAIL ETC.)</v>
          </cell>
        </row>
        <row r="255">
          <cell r="B255" t="str">
            <v xml:space="preserve">TOTAL WEIGHT, W                           </v>
          </cell>
          <cell r="D255" t="str">
            <v>=</v>
          </cell>
          <cell r="E255">
            <v>61832.169929469732</v>
          </cell>
          <cell r="F255" t="str">
            <v>kg.                  =</v>
          </cell>
          <cell r="G255">
            <v>136309.01860951603</v>
          </cell>
          <cell r="H255" t="str">
            <v>lb.</v>
          </cell>
        </row>
        <row r="256">
          <cell r="B256" t="str">
            <v xml:space="preserve">WIND LOAD ON PROJ. SHELL SURFACE, WW1   </v>
          </cell>
        </row>
        <row r="258">
          <cell r="C258" t="str">
            <v>WW1</v>
          </cell>
          <cell r="D258" t="str">
            <v>=</v>
          </cell>
          <cell r="E258" t="str">
            <v xml:space="preserve">PW1 x D x H </v>
          </cell>
        </row>
        <row r="260">
          <cell r="C260" t="str">
            <v>WW1</v>
          </cell>
          <cell r="D260" t="str">
            <v>=</v>
          </cell>
          <cell r="E260">
            <v>238664.49663937575</v>
          </cell>
          <cell r="F260" t="str">
            <v>N.                   =</v>
          </cell>
          <cell r="G260">
            <v>53651.202541299106</v>
          </cell>
          <cell r="H260" t="str">
            <v>lb.</v>
          </cell>
        </row>
        <row r="262">
          <cell r="B262" t="str">
            <v xml:space="preserve">WIND LOAD ON PROJ. ROOF SURFACE, WW2     </v>
          </cell>
        </row>
        <row r="264">
          <cell r="C264" t="str">
            <v>WW2</v>
          </cell>
          <cell r="D264" t="str">
            <v>=</v>
          </cell>
          <cell r="E264" t="str">
            <v>PW2 x {(D/2)2 x Tan θ }</v>
          </cell>
        </row>
        <row r="266">
          <cell r="C266" t="str">
            <v>WW2</v>
          </cell>
          <cell r="D266" t="str">
            <v>=</v>
          </cell>
          <cell r="E266">
            <v>7717.3430210588758</v>
          </cell>
          <cell r="F266" t="str">
            <v>N.                   =</v>
          </cell>
          <cell r="G266">
            <v>1734.8400760634972</v>
          </cell>
          <cell r="H266" t="str">
            <v>lb.</v>
          </cell>
        </row>
        <row r="268">
          <cell r="A268">
            <v>5.0999999999999996</v>
          </cell>
          <cell r="B268" t="str">
            <v xml:space="preserve">OVERTURNING MOMENT CAUSED BY WIND,     M  </v>
          </cell>
        </row>
        <row r="270">
          <cell r="C270" t="str">
            <v>M</v>
          </cell>
          <cell r="D270" t="str">
            <v>=</v>
          </cell>
          <cell r="E270" t="str">
            <v>WW1 x Ht / 2 + WW2 x (Ht + H1/3)</v>
          </cell>
        </row>
        <row r="272">
          <cell r="C272" t="str">
            <v>M</v>
          </cell>
          <cell r="D272" t="str">
            <v>=</v>
          </cell>
          <cell r="E272">
            <v>1907233.3994384378</v>
          </cell>
          <cell r="F272" t="str">
            <v>N.m                =</v>
          </cell>
          <cell r="G272">
            <v>1406632.0957896707</v>
          </cell>
          <cell r="H272" t="str">
            <v>ft.lb</v>
          </cell>
        </row>
        <row r="274">
          <cell r="A274">
            <v>5.2</v>
          </cell>
          <cell r="B274" t="str">
            <v xml:space="preserve">RESISTING MOMENT,                      </v>
          </cell>
        </row>
        <row r="276">
          <cell r="C276" t="str">
            <v>RW</v>
          </cell>
          <cell r="D276" t="str">
            <v>=</v>
          </cell>
          <cell r="E276" t="str">
            <v>( W - WIP) x D / 2</v>
          </cell>
        </row>
        <row r="278">
          <cell r="C278" t="str">
            <v xml:space="preserve">RW      </v>
          </cell>
          <cell r="D278" t="str">
            <v>=</v>
          </cell>
          <cell r="E278">
            <v>5608861.0580806267</v>
          </cell>
          <cell r="F278" t="str">
            <v>N.m                =</v>
          </cell>
          <cell r="G278">
            <v>4136674.6133137248</v>
          </cell>
          <cell r="H278" t="str">
            <v>ft.lb</v>
          </cell>
        </row>
        <row r="280">
          <cell r="C280" t="str">
            <v xml:space="preserve">2/3 x RW                     </v>
          </cell>
          <cell r="D280" t="str">
            <v>=</v>
          </cell>
          <cell r="E280">
            <v>3739240.7053870838</v>
          </cell>
          <cell r="F280" t="str">
            <v>N.m                =</v>
          </cell>
          <cell r="G280">
            <v>2757783.075542483</v>
          </cell>
          <cell r="H280" t="str">
            <v>ft.lb</v>
          </cell>
        </row>
        <row r="282">
          <cell r="B282" t="str">
            <v>SINCE M &lt; 2/3 RW, THE TANK IS STABLE WITHOUT ANCHORS</v>
          </cell>
        </row>
        <row r="285">
          <cell r="B285" t="str">
            <v>RESISTANCE TO SLIDING</v>
          </cell>
          <cell r="D285" t="str">
            <v>(API-650, SEC 5.11.4)</v>
          </cell>
        </row>
        <row r="287">
          <cell r="B287" t="str">
            <v xml:space="preserve">OUTER DIA OF TANK, O.D.   </v>
          </cell>
          <cell r="E287" t="str">
            <v>=</v>
          </cell>
          <cell r="F287">
            <v>18.52</v>
          </cell>
          <cell r="G287" t="str">
            <v>m</v>
          </cell>
        </row>
        <row r="288">
          <cell r="B288" t="str">
            <v xml:space="preserve">DESIGN WIND VELOCITY, V  </v>
          </cell>
          <cell r="E288" t="str">
            <v>=</v>
          </cell>
          <cell r="F288">
            <v>190.00112654296154</v>
          </cell>
          <cell r="G288" t="str">
            <v>Km/hr</v>
          </cell>
        </row>
        <row r="289">
          <cell r="B289" t="str">
            <v xml:space="preserve">VELOCITY FACTOR, Vf  </v>
          </cell>
          <cell r="E289" t="str">
            <v>=</v>
          </cell>
          <cell r="F289">
            <v>1.0000118583821185</v>
          </cell>
        </row>
        <row r="290">
          <cell r="B290" t="str">
            <v>WIND PRESSURE ON PROJECTED AREAS OF CYLINDERICAL SURFACES       =</v>
          </cell>
          <cell r="F290">
            <v>0.8600101982086219</v>
          </cell>
          <cell r="G290" t="str">
            <v xml:space="preserve">KN/m2 </v>
          </cell>
        </row>
        <row r="291">
          <cell r="B291" t="str">
            <v>WIND PRESSURE ON PROJECTED AREAS OF CONICAL SURFACES                   =</v>
          </cell>
          <cell r="F291">
            <v>1.4400170760702506</v>
          </cell>
          <cell r="G291" t="str">
            <v xml:space="preserve">KN/m2 </v>
          </cell>
        </row>
        <row r="292">
          <cell r="B292" t="str">
            <v xml:space="preserve">PROJECTED AREA OF SHELL    </v>
          </cell>
          <cell r="E292" t="str">
            <v>=</v>
          </cell>
          <cell r="F292">
            <v>277.8</v>
          </cell>
          <cell r="G292" t="str">
            <v>m2</v>
          </cell>
        </row>
        <row r="293">
          <cell r="B293" t="str">
            <v xml:space="preserve">PROJECTED AREA OF ROOF   </v>
          </cell>
          <cell r="E293" t="str">
            <v>=</v>
          </cell>
          <cell r="F293">
            <v>5.3647323448367876</v>
          </cell>
          <cell r="G293" t="str">
            <v>m2</v>
          </cell>
        </row>
        <row r="295">
          <cell r="B295" t="str">
            <v xml:space="preserve"> Fwind             =</v>
          </cell>
          <cell r="C295" t="str">
            <v>Vf x ( Wind Pressure on Roof x Projected Area of Roof + Wind Pressure on Shell x Projected Area of Shell)</v>
          </cell>
        </row>
        <row r="297">
          <cell r="D297" t="str">
            <v>Fwind</v>
          </cell>
          <cell r="E297" t="str">
            <v>=</v>
          </cell>
          <cell r="F297">
            <v>246.63906395304997</v>
          </cell>
          <cell r="G297" t="str">
            <v>KN</v>
          </cell>
        </row>
        <row r="299">
          <cell r="B299" t="str">
            <v>Ffriction                     =</v>
          </cell>
          <cell r="C299" t="str">
            <v>MAXIMUM OF 40% WEIGHT OF TANK</v>
          </cell>
        </row>
        <row r="301">
          <cell r="D301" t="str">
            <v>Ffriction</v>
          </cell>
          <cell r="E301" t="str">
            <v>=</v>
          </cell>
          <cell r="F301">
            <v>401.50000592205095</v>
          </cell>
          <cell r="G301" t="str">
            <v>KN</v>
          </cell>
        </row>
        <row r="303">
          <cell r="B303" t="str">
            <v xml:space="preserve">Ffriction     &gt;   Fwind   , ANCHORAGE NOT REQUIRED TO RESIST SLIDING </v>
          </cell>
        </row>
        <row r="308">
          <cell r="A308">
            <v>7</v>
          </cell>
          <cell r="B308" t="str">
            <v>DESIGN PRESSURE CALCULATION</v>
          </cell>
        </row>
        <row r="310">
          <cell r="A310">
            <v>7.1</v>
          </cell>
          <cell r="B310" t="str">
            <v>DESIGN PRESSURE : (API-650, APPENDIX F, F.4.1))</v>
          </cell>
        </row>
        <row r="312">
          <cell r="B312" t="str">
            <v>DESIGN DATA:</v>
          </cell>
        </row>
        <row r="313">
          <cell r="B313" t="str">
            <v>TANK CAPACITY</v>
          </cell>
          <cell r="E313">
            <v>3830.4359302745679</v>
          </cell>
          <cell r="F313" t="str">
            <v>cu.m.             =</v>
          </cell>
          <cell r="G313">
            <v>24093.442001427033</v>
          </cell>
          <cell r="H313" t="str">
            <v>bbl</v>
          </cell>
        </row>
        <row r="314">
          <cell r="B314" t="str">
            <v>TANK DIA., D</v>
          </cell>
          <cell r="E314">
            <v>18500</v>
          </cell>
          <cell r="F314" t="str">
            <v xml:space="preserve">mm.              =    </v>
          </cell>
          <cell r="G314">
            <v>60.69553805774278</v>
          </cell>
          <cell r="H314" t="str">
            <v>ft.</v>
          </cell>
        </row>
        <row r="315">
          <cell r="B315" t="str">
            <v>TANK HEIGHT</v>
          </cell>
          <cell r="E315">
            <v>15000</v>
          </cell>
          <cell r="F315" t="str">
            <v xml:space="preserve">mm.              =    </v>
          </cell>
          <cell r="G315">
            <v>49.212598425196852</v>
          </cell>
          <cell r="H315" t="str">
            <v>ft.</v>
          </cell>
        </row>
        <row r="316">
          <cell r="B316" t="str">
            <v>ROOF SLOPE ,  h</v>
          </cell>
          <cell r="E316">
            <v>6.2482787221396996E-2</v>
          </cell>
          <cell r="F316" t="str">
            <v>rad.               =</v>
          </cell>
          <cell r="G316">
            <v>3.58</v>
          </cell>
          <cell r="H316" t="str">
            <v xml:space="preserve">deg.          </v>
          </cell>
        </row>
        <row r="317">
          <cell r="B317" t="str">
            <v>ROOF PLATE THK.,th (Corroded)</v>
          </cell>
          <cell r="E317">
            <v>5</v>
          </cell>
          <cell r="F317" t="str">
            <v xml:space="preserve">mm.          =    </v>
          </cell>
          <cell r="G317">
            <v>0.19685039370078741</v>
          </cell>
          <cell r="H317" t="str">
            <v>in.</v>
          </cell>
        </row>
        <row r="318">
          <cell r="B318" t="str">
            <v>AREA OF CURB ANGLE (100x100x 10), AANGLE</v>
          </cell>
          <cell r="E318">
            <v>1920</v>
          </cell>
          <cell r="F318" t="str">
            <v xml:space="preserve">sq.mm.    =    </v>
          </cell>
          <cell r="G318">
            <v>2.9760059520119042</v>
          </cell>
          <cell r="H318" t="str">
            <v>sq.in.</v>
          </cell>
        </row>
        <row r="319">
          <cell r="B319" t="str">
            <v>WEIGHT OF SHELL</v>
          </cell>
          <cell r="E319">
            <v>54773.098030430694</v>
          </cell>
          <cell r="F319" t="str">
            <v>kg.             =</v>
          </cell>
          <cell r="G319">
            <v>120752.77191788751</v>
          </cell>
          <cell r="H319" t="str">
            <v>lb.</v>
          </cell>
        </row>
        <row r="320">
          <cell r="B320" t="str">
            <v>WEIGHT SUPPORTED BY SHELL, W (Excluding Roof Plates)</v>
          </cell>
          <cell r="E320">
            <v>11320</v>
          </cell>
          <cell r="F320" t="str">
            <v>kg.            =</v>
          </cell>
          <cell r="G320">
            <v>24954.94</v>
          </cell>
          <cell r="H320" t="str">
            <v>lb.</v>
          </cell>
        </row>
        <row r="321">
          <cell r="B321" t="str">
            <v>INSIDE RADIUS OF SHELL, Rc</v>
          </cell>
          <cell r="E321">
            <v>9250</v>
          </cell>
          <cell r="F321" t="str">
            <v xml:space="preserve">mm.          =    </v>
          </cell>
          <cell r="G321">
            <v>364.17322834645671</v>
          </cell>
          <cell r="H321" t="str">
            <v>in.</v>
          </cell>
        </row>
        <row r="322">
          <cell r="B322" t="str">
            <v>SHELL PLATE THK ( THICKENED PLATE).,ts (Corroded)</v>
          </cell>
          <cell r="E322">
            <v>8.4</v>
          </cell>
          <cell r="F322" t="str">
            <v xml:space="preserve">mm.          =    </v>
          </cell>
          <cell r="G322">
            <v>0.33070866141732286</v>
          </cell>
          <cell r="H322" t="str">
            <v>in.</v>
          </cell>
        </row>
        <row r="323">
          <cell r="B323" t="str">
            <v>CURB ANGLE WIDTH ABOVE THE SHELL  LA</v>
          </cell>
          <cell r="E323">
            <v>10</v>
          </cell>
          <cell r="F323" t="str">
            <v xml:space="preserve">mm.          =    </v>
          </cell>
          <cell r="G323">
            <v>0.39370078740157483</v>
          </cell>
          <cell r="H323" t="str">
            <v>in.</v>
          </cell>
        </row>
        <row r="324">
          <cell r="B324" t="str">
            <v>REFERENCE STANDARD:</v>
          </cell>
          <cell r="E324" t="str">
            <v>API STANDARD 650, APP. F,  FIGURE F-2 DETAIL-b</v>
          </cell>
        </row>
        <row r="326">
          <cell r="B326" t="str">
            <v>LENGTH OF NORMAL TO ROOF:</v>
          </cell>
        </row>
        <row r="328">
          <cell r="C328" t="str">
            <v xml:space="preserve">R2        </v>
          </cell>
          <cell r="D328" t="str">
            <v>=</v>
          </cell>
          <cell r="E328" t="str">
            <v xml:space="preserve">Rc / Sin h   </v>
          </cell>
        </row>
        <row r="330">
          <cell r="C330" t="str">
            <v xml:space="preserve">R2          </v>
          </cell>
          <cell r="D330" t="str">
            <v>=</v>
          </cell>
          <cell r="E330">
            <v>148137.14261177363</v>
          </cell>
          <cell r="F330" t="str">
            <v>mm</v>
          </cell>
        </row>
        <row r="332">
          <cell r="B332" t="str">
            <v>MAX. WIDTH OF PARTICIPATING ROOF:</v>
          </cell>
        </row>
        <row r="334">
          <cell r="C334" t="str">
            <v>wh   =     0.3 x ( R2 x th )1/2 OR</v>
          </cell>
          <cell r="E334">
            <v>300</v>
          </cell>
          <cell r="F334" t="str">
            <v>mm</v>
          </cell>
          <cell r="G334" t="str">
            <v>WHICHEVER IS LESS</v>
          </cell>
        </row>
        <row r="336">
          <cell r="C336" t="str">
            <v xml:space="preserve">wh         </v>
          </cell>
          <cell r="D336" t="str">
            <v>=</v>
          </cell>
          <cell r="E336">
            <v>258.18929911074576</v>
          </cell>
          <cell r="F336" t="str">
            <v>mm</v>
          </cell>
        </row>
        <row r="338">
          <cell r="B338" t="str">
            <v>MAX. WIDTH OF PARTICIPATING SHELL:</v>
          </cell>
        </row>
        <row r="340">
          <cell r="C340" t="str">
            <v xml:space="preserve">wc     </v>
          </cell>
          <cell r="D340" t="str">
            <v>=</v>
          </cell>
          <cell r="E340" t="str">
            <v xml:space="preserve"> 0.6 x ( Rc x ts )1/2  </v>
          </cell>
        </row>
        <row r="341">
          <cell r="C341" t="str">
            <v xml:space="preserve">wc     </v>
          </cell>
          <cell r="D341" t="str">
            <v>=</v>
          </cell>
          <cell r="E341">
            <v>167.24831837719623</v>
          </cell>
          <cell r="F341" t="str">
            <v>mm</v>
          </cell>
        </row>
        <row r="343">
          <cell r="B343" t="str">
            <v>AREA RESISTING THE COMPRESSIVE FORCE:</v>
          </cell>
        </row>
        <row r="345">
          <cell r="C345" t="str">
            <v xml:space="preserve">A   </v>
          </cell>
          <cell r="D345" t="str">
            <v>=</v>
          </cell>
          <cell r="E345" t="str">
            <v>wh x th + AANGLE + ( wc - LA ) x ts</v>
          </cell>
        </row>
        <row r="347">
          <cell r="C347" t="str">
            <v xml:space="preserve">A  = </v>
          </cell>
          <cell r="E347">
            <v>4531.8323699221773</v>
          </cell>
          <cell r="F347" t="str">
            <v>sq.mm</v>
          </cell>
        </row>
        <row r="350">
          <cell r="B350" t="str">
            <v xml:space="preserve">DESIGN PRESSURE : </v>
          </cell>
        </row>
        <row r="352">
          <cell r="C352" t="str">
            <v xml:space="preserve">              P      </v>
          </cell>
          <cell r="D352" t="str">
            <v>=</v>
          </cell>
          <cell r="E352" t="str">
            <v>( 1.1 x A x TAN h ) / D2  +  0.08 x th</v>
          </cell>
        </row>
        <row r="354">
          <cell r="C354" t="str">
            <v xml:space="preserve">              P      </v>
          </cell>
          <cell r="D354" t="str">
            <v>=</v>
          </cell>
          <cell r="E354">
            <v>1.3112743608197279</v>
          </cell>
          <cell r="F354" t="str">
            <v>kpa</v>
          </cell>
        </row>
        <row r="357">
          <cell r="A357">
            <v>7.2</v>
          </cell>
          <cell r="B357" t="str">
            <v>DESIGN PRESSURE (LIMITED BY UPLIFT): (API-650, APPENDIX F, F.4.2)</v>
          </cell>
        </row>
        <row r="359">
          <cell r="C359" t="str">
            <v xml:space="preserve">PMAX.    </v>
          </cell>
          <cell r="D359" t="str">
            <v>=</v>
          </cell>
          <cell r="E359" t="str">
            <v xml:space="preserve">( 0.00127 x DLS ) / D2  +  0.08 x th  - ( 0.00425 x M ) / D3 </v>
          </cell>
        </row>
        <row r="361">
          <cell r="B361" t="str">
            <v>Pmax      =</v>
          </cell>
          <cell r="C361" t="str">
            <v>MAXIMUM DESIGN PRESSURE</v>
          </cell>
        </row>
        <row r="362">
          <cell r="B362" t="str">
            <v>DLS       =</v>
          </cell>
          <cell r="C362" t="str">
            <v>TOTAL WEIGHT OF THE SHELL &amp; ANY FRAMING (BUT NOT ROOF PLATE) SUPPORTED BY SHELL</v>
          </cell>
        </row>
        <row r="363">
          <cell r="B363" t="str">
            <v xml:space="preserve">M         = </v>
          </cell>
          <cell r="C363" t="str">
            <v>WIND MOMEMNT</v>
          </cell>
        </row>
        <row r="365">
          <cell r="C365" t="str">
            <v>DLS</v>
          </cell>
          <cell r="D365" t="str">
            <v>=</v>
          </cell>
          <cell r="E365">
            <v>648373.29167852516</v>
          </cell>
          <cell r="F365" t="str">
            <v>N</v>
          </cell>
        </row>
        <row r="366">
          <cell r="C366" t="str">
            <v>M</v>
          </cell>
          <cell r="D366" t="str">
            <v>=</v>
          </cell>
          <cell r="E366">
            <v>1907233.3994384378</v>
          </cell>
          <cell r="F366" t="str">
            <v>N.m</v>
          </cell>
        </row>
        <row r="368">
          <cell r="C368" t="str">
            <v xml:space="preserve">PMAX.    </v>
          </cell>
          <cell r="D368" t="str">
            <v>=</v>
          </cell>
          <cell r="E368">
            <v>1.5257439504666794</v>
          </cell>
          <cell r="F368" t="str">
            <v>kPa</v>
          </cell>
        </row>
        <row r="370">
          <cell r="A370">
            <v>7.3</v>
          </cell>
          <cell r="B370" t="str">
            <v>MAXIMUM TANK DESIGN PRESSURE:</v>
          </cell>
        </row>
        <row r="372">
          <cell r="B372" t="str">
            <v xml:space="preserve">THE MAXIMUM DESIGN PRESSURE IS THE LOWER OF THE PRESSURE CALCULATED AT 7.1 &amp; 7.2 </v>
          </cell>
        </row>
        <row r="373">
          <cell r="B373" t="str">
            <v xml:space="preserve">i.e. </v>
          </cell>
          <cell r="C373">
            <v>1.3112743608197279</v>
          </cell>
          <cell r="D373" t="str">
            <v xml:space="preserve"> kPa</v>
          </cell>
        </row>
        <row r="375">
          <cell r="A375">
            <v>8</v>
          </cell>
          <cell r="B375" t="str">
            <v>VENTING CALCULATIONS :</v>
          </cell>
          <cell r="D375" t="str">
            <v>( API 2000)</v>
          </cell>
        </row>
        <row r="377">
          <cell r="A377">
            <v>8.1</v>
          </cell>
          <cell r="B377" t="str">
            <v>ROOF VENT:</v>
          </cell>
        </row>
        <row r="379">
          <cell r="B379" t="str">
            <v xml:space="preserve">TANK DIAMETER             </v>
          </cell>
          <cell r="D379" t="str">
            <v>=</v>
          </cell>
          <cell r="E379">
            <v>18500</v>
          </cell>
          <cell r="F379" t="str">
            <v>mm                =</v>
          </cell>
          <cell r="G379">
            <v>60.69553805774278</v>
          </cell>
          <cell r="H379" t="str">
            <v>ft.</v>
          </cell>
        </row>
        <row r="380">
          <cell r="B380" t="str">
            <v xml:space="preserve">TANK HEIGHT                  </v>
          </cell>
          <cell r="D380" t="str">
            <v>=</v>
          </cell>
          <cell r="E380">
            <v>15000</v>
          </cell>
          <cell r="F380" t="str">
            <v>mm                =</v>
          </cell>
          <cell r="G380">
            <v>49.212598425196852</v>
          </cell>
          <cell r="H380" t="str">
            <v>ft.</v>
          </cell>
        </row>
        <row r="381">
          <cell r="B381" t="str">
            <v xml:space="preserve">TANK CAPACITY, V           </v>
          </cell>
          <cell r="D381" t="str">
            <v>=</v>
          </cell>
          <cell r="E381">
            <v>4032.0378213416507</v>
          </cell>
          <cell r="F381" t="str">
            <v>cu.m.             =</v>
          </cell>
          <cell r="G381">
            <v>25358.728436111011</v>
          </cell>
          <cell r="H381" t="str">
            <v>bbls</v>
          </cell>
        </row>
        <row r="382">
          <cell r="B382" t="str">
            <v xml:space="preserve">MAX. FILLING RATE, RI     </v>
          </cell>
          <cell r="D382" t="str">
            <v>=</v>
          </cell>
          <cell r="E382">
            <v>250</v>
          </cell>
          <cell r="F382" t="str">
            <v>cu.m/hr          =</v>
          </cell>
          <cell r="G382">
            <v>1572.3270440251572</v>
          </cell>
          <cell r="H382" t="str">
            <v xml:space="preserve">bbl/hr       </v>
          </cell>
        </row>
        <row r="383">
          <cell r="B383" t="str">
            <v xml:space="preserve">MAX. EMPTYING RATE (OIL+WATER), </v>
          </cell>
          <cell r="D383" t="str">
            <v>RO                =</v>
          </cell>
          <cell r="E383">
            <v>136</v>
          </cell>
          <cell r="F383" t="str">
            <v>cu.m/hr          =</v>
          </cell>
          <cell r="G383">
            <v>855.3459119496855</v>
          </cell>
          <cell r="H383" t="str">
            <v xml:space="preserve">bbl/hr       </v>
          </cell>
        </row>
        <row r="384">
          <cell r="B384" t="str">
            <v xml:space="preserve">SERVICE                                 </v>
          </cell>
          <cell r="D384" t="str">
            <v>=</v>
          </cell>
          <cell r="E384" t="str">
            <v>HSD</v>
          </cell>
        </row>
        <row r="385">
          <cell r="B385" t="str">
            <v xml:space="preserve">FLASH POINT, T                   </v>
          </cell>
          <cell r="D385" t="str">
            <v xml:space="preserve"> &gt;  100 deg. F</v>
          </cell>
          <cell r="E385" t="str">
            <v>(Flash point was not given in data sheets)</v>
          </cell>
        </row>
        <row r="386">
          <cell r="B386" t="str">
            <v xml:space="preserve">SURFACE AREA, A              </v>
          </cell>
          <cell r="D386" t="str">
            <v>=</v>
          </cell>
          <cell r="E386">
            <v>1141.147806043507</v>
          </cell>
          <cell r="F386" t="str">
            <v>sq.m               =</v>
          </cell>
          <cell r="G386">
            <v>12282.914030559179</v>
          </cell>
          <cell r="H386" t="str">
            <v xml:space="preserve">sq.ft </v>
          </cell>
        </row>
        <row r="387">
          <cell r="B387" t="str">
            <v>(SHELL + ROOF)</v>
          </cell>
        </row>
        <row r="389">
          <cell r="A389" t="str">
            <v>8.1.1</v>
          </cell>
          <cell r="B389" t="str">
            <v>INBREATHING (VACUUM RELIEF) :</v>
          </cell>
          <cell r="E389" t="str">
            <v>API RP 2000 SEC. (4.3.2.1)</v>
          </cell>
        </row>
        <row r="391">
          <cell r="A391" t="str">
            <v>a)</v>
          </cell>
          <cell r="B391" t="str">
            <v>REQUIRED VENTING CAPACITY FOR LIQUID MOVEMENT OUT OF TANK , iQ1 :</v>
          </cell>
        </row>
        <row r="393">
          <cell r="B393" t="str">
            <v>iQ1 SHOULD BE 5.6 cu.ft./hr. FOR EACH 1 bbl/hr OF MAXIMUM EMPTYING RATE:</v>
          </cell>
        </row>
        <row r="395">
          <cell r="B395" t="str">
            <v>THEREFORE            iQ2    =</v>
          </cell>
          <cell r="C395" t="str">
            <v xml:space="preserve">iQ1    </v>
          </cell>
          <cell r="D395" t="str">
            <v>=</v>
          </cell>
          <cell r="E395">
            <v>4789.9371069182389</v>
          </cell>
          <cell r="F395" t="str">
            <v>cu.ft/hr          =</v>
          </cell>
          <cell r="G395">
            <v>135.64086236042135</v>
          </cell>
          <cell r="H395" t="str">
            <v xml:space="preserve">cu.m/hr         </v>
          </cell>
        </row>
        <row r="397">
          <cell r="A397" t="str">
            <v>b)</v>
          </cell>
          <cell r="B397" t="str">
            <v>REQUIRED VENTING CAPACITY FOR THERMAL INBREATHING, iQ2 :</v>
          </cell>
        </row>
        <row r="399">
          <cell r="B399" t="str">
            <v>iQ2 in cu.ft/hr  =</v>
          </cell>
          <cell r="C399">
            <v>1</v>
          </cell>
          <cell r="D399" t="str">
            <v xml:space="preserve"> x V , TANK CAPACITY in bbls.( WHEN TANK CAPACITY &lt; 20000bbl )</v>
          </cell>
        </row>
        <row r="400">
          <cell r="B400" t="str">
            <v>iQ2 in cu.ft/hr  =</v>
          </cell>
          <cell r="C400">
            <v>2</v>
          </cell>
          <cell r="D400" t="str">
            <v xml:space="preserve"> x A ,  SURFACE AREA in sq.ft ( WHEN TANK CAPACITY &gt;= 20000bbl )</v>
          </cell>
        </row>
        <row r="402">
          <cell r="B402" t="str">
            <v>THEREFORE            iQ2    =</v>
          </cell>
          <cell r="C402" t="str">
            <v xml:space="preserve">iQ2  </v>
          </cell>
          <cell r="D402" t="str">
            <v>=</v>
          </cell>
          <cell r="E402">
            <v>24565.828061118358</v>
          </cell>
          <cell r="F402" t="str">
            <v>cu.ft/hr          =</v>
          </cell>
          <cell r="G402">
            <v>695.65216169440805</v>
          </cell>
          <cell r="H402" t="str">
            <v xml:space="preserve">cu.m/hr         </v>
          </cell>
        </row>
        <row r="404">
          <cell r="B404" t="str">
            <v>REQUIRED TOTAL VENTING CAPACITY FOR  INBREATHING, iQt :</v>
          </cell>
        </row>
        <row r="406">
          <cell r="B406" t="str">
            <v>iQt                  =             iQ1   +   iQ2                =</v>
          </cell>
          <cell r="E406">
            <v>29355.765168036596</v>
          </cell>
          <cell r="F406" t="str">
            <v>cu.ft/hr         =</v>
          </cell>
          <cell r="G406">
            <v>831.2930240548294</v>
          </cell>
          <cell r="H406" t="str">
            <v xml:space="preserve">cu.m/hr         </v>
          </cell>
        </row>
        <row r="408">
          <cell r="A408" t="str">
            <v>8.1.2</v>
          </cell>
          <cell r="B408" t="str">
            <v>OUTBREATHING (PRESSURE RELIEF) :</v>
          </cell>
          <cell r="E408" t="str">
            <v>API RP 2000 SEC. (4.3.2.3)</v>
          </cell>
        </row>
        <row r="410">
          <cell r="A410" t="str">
            <v>a)</v>
          </cell>
          <cell r="B410" t="str">
            <v>REQUIRED VENTING CAPACITY FOR LIQUID MOVEMENT INTO TANK , oQ1 :   ( REF. TABLE - 1A )</v>
          </cell>
        </row>
        <row r="412">
          <cell r="B412" t="str">
            <v xml:space="preserve">oQ1   </v>
          </cell>
          <cell r="C412" t="str">
            <v>=</v>
          </cell>
          <cell r="D412">
            <v>6</v>
          </cell>
          <cell r="E412" t="str">
            <v xml:space="preserve"> x RI  in bbls.     ( WHEN FLASH POINT &gt;= 100 deg.F )</v>
          </cell>
        </row>
        <row r="413">
          <cell r="B413" t="str">
            <v xml:space="preserve">oQ1   </v>
          </cell>
          <cell r="C413" t="str">
            <v>=</v>
          </cell>
          <cell r="D413">
            <v>12</v>
          </cell>
          <cell r="E413" t="str">
            <v xml:space="preserve"> x RI  in bbls.     ( WHEN FLASH POINT &lt;  100 deg.F )</v>
          </cell>
        </row>
        <row r="415">
          <cell r="B415" t="str">
            <v>THEREFORE            oQ1     =</v>
          </cell>
          <cell r="C415" t="str">
            <v xml:space="preserve">oQ1    </v>
          </cell>
          <cell r="D415" t="str">
            <v>=</v>
          </cell>
          <cell r="E415">
            <v>9433.9622641509432</v>
          </cell>
          <cell r="F415" t="str">
            <v>cu.ft/hr           =</v>
          </cell>
          <cell r="G415">
            <v>267.14980769515762</v>
          </cell>
          <cell r="H415" t="str">
            <v xml:space="preserve">cu.m/hr         </v>
          </cell>
        </row>
        <row r="417">
          <cell r="A417" t="str">
            <v>b)</v>
          </cell>
          <cell r="B417" t="str">
            <v>REQUIRED VENTING CAPACITY FOR THERMAL OUTBREATHING , oQ2 :  ( REF. TABLE - 2A )</v>
          </cell>
        </row>
        <row r="419">
          <cell r="B419" t="str">
            <v xml:space="preserve">oQ2   </v>
          </cell>
          <cell r="C419" t="str">
            <v>=</v>
          </cell>
          <cell r="D419">
            <v>0.6</v>
          </cell>
          <cell r="E419" t="str">
            <v xml:space="preserve"> x iQ2       ( WHEN FLASH POINT &gt;= 100 deg.F )</v>
          </cell>
        </row>
        <row r="420">
          <cell r="B420" t="str">
            <v xml:space="preserve">oQ2   </v>
          </cell>
          <cell r="C420" t="str">
            <v>=</v>
          </cell>
          <cell r="D420" t="str">
            <v xml:space="preserve"> </v>
          </cell>
          <cell r="E420" t="str">
            <v xml:space="preserve">    iQ2       ( WHEN FLASH POINT &lt;  100 deg.F )</v>
          </cell>
        </row>
        <row r="421">
          <cell r="I421">
            <v>150</v>
          </cell>
        </row>
        <row r="422">
          <cell r="B422" t="str">
            <v>THEREFORE            oQ2     =</v>
          </cell>
          <cell r="C422" t="str">
            <v xml:space="preserve">oQ2  </v>
          </cell>
          <cell r="D422" t="str">
            <v>=</v>
          </cell>
          <cell r="E422">
            <v>14739.496836671016</v>
          </cell>
          <cell r="F422" t="str">
            <v>cu.ft/hr           =</v>
          </cell>
          <cell r="G422">
            <v>417.39129701664484</v>
          </cell>
          <cell r="H422" t="str">
            <v xml:space="preserve">cu.m/hr         </v>
          </cell>
        </row>
        <row r="424">
          <cell r="B424" t="str">
            <v>REQUIRED TOTAL VENTING CAPACITY FOR  OUTBREATHING, oQt :</v>
          </cell>
        </row>
        <row r="426">
          <cell r="B426" t="str">
            <v xml:space="preserve">   oQt        =         oQ1   +    oQ2               =</v>
          </cell>
          <cell r="E426">
            <v>24173.459100821958</v>
          </cell>
          <cell r="F426" t="str">
            <v>cu.ft/hr          =</v>
          </cell>
          <cell r="G426">
            <v>684.5411047118024</v>
          </cell>
          <cell r="H426" t="str">
            <v xml:space="preserve">cu.m/hr         </v>
          </cell>
        </row>
        <row r="428">
          <cell r="A428">
            <v>9.1999999999999993</v>
          </cell>
          <cell r="B428" t="str">
            <v>DESIGN VENTING CAPACITY  :</v>
          </cell>
        </row>
        <row r="430">
          <cell r="C430" t="str">
            <v>Qmax</v>
          </cell>
          <cell r="D430" t="str">
            <v>=</v>
          </cell>
          <cell r="E430">
            <v>29355.765168036596</v>
          </cell>
          <cell r="F430" t="str">
            <v>cu.ft/hr    =</v>
          </cell>
          <cell r="G430">
            <v>831.2930240548294</v>
          </cell>
          <cell r="H430" t="str">
            <v xml:space="preserve">cu.m/hr         </v>
          </cell>
        </row>
        <row r="432">
          <cell r="A432">
            <v>9.3000000000000007</v>
          </cell>
          <cell r="B432" t="str">
            <v>VENTING DEVICE:</v>
          </cell>
          <cell r="H432" t="str">
            <v xml:space="preserve">cu.m/hr         </v>
          </cell>
        </row>
        <row r="434">
          <cell r="B434" t="str">
            <v>VENTING DEVICE TYPE</v>
          </cell>
          <cell r="D434" t="str">
            <v>=</v>
          </cell>
          <cell r="E434" t="str">
            <v>FREE VENT</v>
          </cell>
          <cell r="F434" t="str">
            <v>(GOOZE NECK TYPE)</v>
          </cell>
        </row>
        <row r="435">
          <cell r="B435" t="str">
            <v>VENTING DEVICE SIZE</v>
          </cell>
          <cell r="D435" t="str">
            <v>=</v>
          </cell>
          <cell r="E435">
            <v>6</v>
          </cell>
          <cell r="F435" t="str">
            <v>in.</v>
          </cell>
        </row>
        <row r="437">
          <cell r="B437" t="str">
            <v>FLOW CAPACITY , Qv  AT 1 INCH OF DIFFERENTIAL PRESSURE =</v>
          </cell>
          <cell r="E437">
            <v>49000</v>
          </cell>
          <cell r="F437" t="str">
            <v>cu.ft/hr        =</v>
          </cell>
          <cell r="G437">
            <v>1387.5761011686486</v>
          </cell>
        </row>
        <row r="438">
          <cell r="D438" t="str">
            <v>=</v>
          </cell>
        </row>
        <row r="439">
          <cell r="B439" t="str">
            <v>NO. OF VENT REQUIRED  :</v>
          </cell>
          <cell r="D439" t="str">
            <v>=</v>
          </cell>
          <cell r="E439">
            <v>0.59909724832727751</v>
          </cell>
          <cell r="F439" t="str">
            <v>nos.</v>
          </cell>
        </row>
        <row r="440">
          <cell r="B440" t="str">
            <v xml:space="preserve">NO. OF VENT USED       </v>
          </cell>
          <cell r="D440" t="str">
            <v>=</v>
          </cell>
          <cell r="E440">
            <v>2</v>
          </cell>
          <cell r="F440" t="str">
            <v>no.</v>
          </cell>
        </row>
        <row r="442">
          <cell r="A442">
            <v>8.1999999999999993</v>
          </cell>
          <cell r="B442" t="str">
            <v>VENTING DEVICE:</v>
          </cell>
        </row>
        <row r="444">
          <cell r="A444" t="str">
            <v>8.2.1</v>
          </cell>
          <cell r="B444" t="str">
            <v>VENTING DEVICE TYPE</v>
          </cell>
          <cell r="D444" t="str">
            <v>=</v>
          </cell>
          <cell r="E444" t="str">
            <v xml:space="preserve">VACUUM VALVE (GROTH CORPORATION, 1300A) </v>
          </cell>
        </row>
        <row r="445">
          <cell r="B445" t="str">
            <v>VENTING DEVICE SIZE</v>
          </cell>
          <cell r="D445" t="str">
            <v>=</v>
          </cell>
          <cell r="E445">
            <v>6</v>
          </cell>
          <cell r="F445" t="str">
            <v>in.</v>
          </cell>
        </row>
        <row r="446">
          <cell r="B446" t="str">
            <v>SET VACUUME</v>
          </cell>
          <cell r="D446" t="str">
            <v>=</v>
          </cell>
          <cell r="E446" t="str">
            <v xml:space="preserve"> -25 mm of water</v>
          </cell>
        </row>
        <row r="448">
          <cell r="B448" t="str">
            <v>FLOW CAPACITY AT SET VACUUM                  =</v>
          </cell>
          <cell r="E448">
            <v>37300</v>
          </cell>
          <cell r="F448" t="str">
            <v xml:space="preserve">cu.ft/hr        </v>
          </cell>
        </row>
      </sheetData>
      <sheetData sheetId="5" refreshError="1"/>
      <sheetData sheetId="6" refreshError="1"/>
      <sheetData sheetId="7"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ARCHPUMP"/>
    </sheetNames>
    <definedNames>
      <definedName name="Module.Cancel"/>
      <definedName name="Module.metricbar"/>
      <definedName name="Module.metrickg"/>
      <definedName name="Module.OK"/>
      <definedName name="Module.SI"/>
      <definedName name="Module.UK"/>
      <definedName name="Module.US"/>
    </definedNames>
    <sheetDataSet>
      <sheetData sheetId="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tart"/>
      <sheetName val="Flanges"/>
      <sheetName val="PRV_ID_01"/>
      <sheetName val="Menus"/>
      <sheetName val="General"/>
      <sheetName val="SpecSheet"/>
      <sheetName val="Revisions"/>
      <sheetName val="StorTemp"/>
      <sheetName val="Storage"/>
      <sheetName val="Navigation"/>
      <sheetName val="Printing"/>
      <sheetName val="Procedures"/>
    </sheetNames>
    <sheetDataSet>
      <sheetData sheetId="0">
        <row r="1">
          <cell r="A1" t="str">
            <v>TLC</v>
          </cell>
        </row>
        <row r="7">
          <cell r="E7" t="str">
            <v>Relief Valve Sizing JGC (Ver.2.1).xls</v>
          </cell>
        </row>
        <row r="40">
          <cell r="A40" t="str">
            <v>TLC</v>
          </cell>
        </row>
        <row r="58">
          <cell r="K58">
            <v>100</v>
          </cell>
        </row>
        <row r="80">
          <cell r="A80" t="str">
            <v>TLC</v>
          </cell>
        </row>
      </sheetData>
      <sheetData sheetId="1"/>
      <sheetData sheetId="2"/>
      <sheetData sheetId="3">
        <row r="1">
          <cell r="A1" t="str">
            <v>TLC</v>
          </cell>
        </row>
        <row r="22">
          <cell r="L22">
            <v>1</v>
          </cell>
          <cell r="O22">
            <v>1</v>
          </cell>
        </row>
        <row r="81">
          <cell r="G81">
            <v>0</v>
          </cell>
        </row>
      </sheetData>
      <sheetData sheetId="4">
        <row r="1">
          <cell r="A1" t="str">
            <v>TLC</v>
          </cell>
        </row>
        <row r="9">
          <cell r="G9">
            <v>1</v>
          </cell>
        </row>
        <row r="11">
          <cell r="E11" t="str">
            <v>82-PSV-8239</v>
          </cell>
        </row>
        <row r="12">
          <cell r="E12" t="str">
            <v>LPG</v>
          </cell>
        </row>
        <row r="40">
          <cell r="A40" t="str">
            <v>TLC</v>
          </cell>
        </row>
        <row r="81">
          <cell r="F81" t="str">
            <v>82-PSV-8239</v>
          </cell>
        </row>
        <row r="82">
          <cell r="F82" t="str">
            <v>LPG</v>
          </cell>
        </row>
        <row r="100">
          <cell r="A100" t="str">
            <v>TLC</v>
          </cell>
        </row>
        <row r="140">
          <cell r="A140" t="str">
            <v>TLC</v>
          </cell>
        </row>
        <row r="149">
          <cell r="F149" t="str">
            <v xml:space="preserve">Spec SHEET number : </v>
          </cell>
          <cell r="G149" t="str">
            <v>1</v>
          </cell>
        </row>
        <row r="151">
          <cell r="D151" t="str">
            <v>Rev Tab info:</v>
          </cell>
        </row>
        <row r="152">
          <cell r="D152" t="str">
            <v>Rev</v>
          </cell>
          <cell r="E152" t="str">
            <v>Date</v>
          </cell>
          <cell r="F152" t="str">
            <v>By</v>
          </cell>
          <cell r="G152" t="str">
            <v>Approved</v>
          </cell>
        </row>
        <row r="153">
          <cell r="D153" t="str">
            <v>A</v>
          </cell>
          <cell r="E153" t="str">
            <v>13/07/2010</v>
          </cell>
          <cell r="F153" t="str">
            <v>UFQ</v>
          </cell>
          <cell r="G153" t="str">
            <v>AFQ</v>
          </cell>
        </row>
        <row r="154">
          <cell r="D154">
            <v>0</v>
          </cell>
          <cell r="E154">
            <v>0</v>
          </cell>
          <cell r="F154">
            <v>0</v>
          </cell>
          <cell r="G154">
            <v>0</v>
          </cell>
        </row>
        <row r="155">
          <cell r="D155" t="str">
            <v xml:space="preserve"> </v>
          </cell>
          <cell r="E155" t="str">
            <v xml:space="preserve"> </v>
          </cell>
          <cell r="F155" t="str">
            <v xml:space="preserve"> </v>
          </cell>
          <cell r="G155" t="str">
            <v xml:space="preserve"> </v>
          </cell>
        </row>
        <row r="156">
          <cell r="D156" t="str">
            <v xml:space="preserve"> </v>
          </cell>
          <cell r="E156" t="str">
            <v xml:space="preserve"> </v>
          </cell>
          <cell r="F156" t="str">
            <v xml:space="preserve"> </v>
          </cell>
          <cell r="G156" t="str">
            <v xml:space="preserve"> </v>
          </cell>
        </row>
        <row r="157">
          <cell r="D157" t="str">
            <v xml:space="preserve"> </v>
          </cell>
          <cell r="E157" t="str">
            <v xml:space="preserve"> </v>
          </cell>
          <cell r="F157" t="str">
            <v xml:space="preserve"> </v>
          </cell>
          <cell r="G157" t="str">
            <v xml:space="preserve"> </v>
          </cell>
        </row>
        <row r="158">
          <cell r="D158" t="str">
            <v xml:space="preserve"> </v>
          </cell>
          <cell r="E158" t="str">
            <v xml:space="preserve"> </v>
          </cell>
          <cell r="F158" t="str">
            <v xml:space="preserve"> </v>
          </cell>
          <cell r="G158" t="str">
            <v xml:space="preserve"> </v>
          </cell>
        </row>
        <row r="159">
          <cell r="D159" t="str">
            <v xml:space="preserve"> </v>
          </cell>
          <cell r="E159" t="str">
            <v xml:space="preserve"> </v>
          </cell>
          <cell r="F159" t="str">
            <v xml:space="preserve"> </v>
          </cell>
          <cell r="G159" t="str">
            <v xml:space="preserve"> </v>
          </cell>
        </row>
        <row r="160">
          <cell r="D160" t="str">
            <v xml:space="preserve"> </v>
          </cell>
          <cell r="E160" t="str">
            <v xml:space="preserve"> </v>
          </cell>
          <cell r="F160" t="str">
            <v xml:space="preserve"> </v>
          </cell>
          <cell r="G160" t="str">
            <v xml:space="preserve"> </v>
          </cell>
        </row>
        <row r="166">
          <cell r="G166">
            <v>1</v>
          </cell>
        </row>
        <row r="181">
          <cell r="I181" t="str">
            <v xml:space="preserve">Spec SHEET number : </v>
          </cell>
          <cell r="J181" t="str">
            <v>1</v>
          </cell>
        </row>
        <row r="183">
          <cell r="G183" t="str">
            <v>Rev Tab info:</v>
          </cell>
        </row>
        <row r="184">
          <cell r="G184" t="str">
            <v>Rev</v>
          </cell>
          <cell r="H184" t="str">
            <v>Date</v>
          </cell>
          <cell r="I184" t="str">
            <v>By</v>
          </cell>
          <cell r="J184" t="str">
            <v>Approved</v>
          </cell>
        </row>
        <row r="185">
          <cell r="G185" t="str">
            <v>A</v>
          </cell>
          <cell r="H185" t="str">
            <v>13/07/2010</v>
          </cell>
          <cell r="I185" t="str">
            <v>UFQ</v>
          </cell>
          <cell r="J185" t="str">
            <v>AFQ</v>
          </cell>
        </row>
        <row r="186">
          <cell r="G186">
            <v>0</v>
          </cell>
          <cell r="H186">
            <v>0</v>
          </cell>
          <cell r="I186">
            <v>0</v>
          </cell>
          <cell r="J186">
            <v>0</v>
          </cell>
        </row>
        <row r="187">
          <cell r="G187" t="str">
            <v xml:space="preserve"> </v>
          </cell>
          <cell r="H187" t="str">
            <v xml:space="preserve"> </v>
          </cell>
          <cell r="I187" t="str">
            <v xml:space="preserve"> </v>
          </cell>
          <cell r="J187" t="str">
            <v xml:space="preserve"> </v>
          </cell>
        </row>
        <row r="188">
          <cell r="G188" t="str">
            <v xml:space="preserve"> </v>
          </cell>
          <cell r="H188" t="str">
            <v xml:space="preserve"> </v>
          </cell>
          <cell r="I188" t="str">
            <v xml:space="preserve"> </v>
          </cell>
          <cell r="J188" t="str">
            <v xml:space="preserve"> </v>
          </cell>
        </row>
        <row r="189">
          <cell r="G189" t="str">
            <v xml:space="preserve"> </v>
          </cell>
          <cell r="H189" t="str">
            <v xml:space="preserve"> </v>
          </cell>
          <cell r="I189" t="str">
            <v xml:space="preserve"> </v>
          </cell>
          <cell r="J189" t="str">
            <v xml:space="preserve"> </v>
          </cell>
        </row>
        <row r="190">
          <cell r="G190" t="str">
            <v xml:space="preserve"> </v>
          </cell>
          <cell r="H190" t="str">
            <v xml:space="preserve"> </v>
          </cell>
          <cell r="I190" t="str">
            <v xml:space="preserve"> </v>
          </cell>
          <cell r="J190" t="str">
            <v xml:space="preserve"> </v>
          </cell>
        </row>
        <row r="191">
          <cell r="G191" t="str">
            <v xml:space="preserve"> </v>
          </cell>
          <cell r="H191" t="str">
            <v xml:space="preserve"> </v>
          </cell>
          <cell r="I191" t="str">
            <v xml:space="preserve"> </v>
          </cell>
          <cell r="J191" t="str">
            <v xml:space="preserve"> </v>
          </cell>
        </row>
        <row r="192">
          <cell r="G192" t="str">
            <v xml:space="preserve"> </v>
          </cell>
          <cell r="H192" t="str">
            <v xml:space="preserve"> </v>
          </cell>
          <cell r="I192" t="str">
            <v xml:space="preserve"> </v>
          </cell>
          <cell r="J192" t="str">
            <v xml:space="preserve"> </v>
          </cell>
        </row>
        <row r="194">
          <cell r="J194">
            <v>1</v>
          </cell>
        </row>
        <row r="200">
          <cell r="A200" t="str">
            <v>TLC</v>
          </cell>
        </row>
        <row r="207">
          <cell r="F207">
            <v>1</v>
          </cell>
        </row>
        <row r="209">
          <cell r="F209">
            <v>1</v>
          </cell>
        </row>
        <row r="212">
          <cell r="F212">
            <v>1000</v>
          </cell>
          <cell r="K212">
            <v>1</v>
          </cell>
        </row>
        <row r="213">
          <cell r="K213">
            <v>0</v>
          </cell>
        </row>
        <row r="214">
          <cell r="K214" t="b">
            <v>0</v>
          </cell>
        </row>
        <row r="215">
          <cell r="F215">
            <v>1000</v>
          </cell>
        </row>
        <row r="216">
          <cell r="F216">
            <v>450</v>
          </cell>
        </row>
        <row r="217">
          <cell r="F217">
            <v>880</v>
          </cell>
        </row>
        <row r="218">
          <cell r="F218">
            <v>400</v>
          </cell>
          <cell r="K218">
            <v>0</v>
          </cell>
        </row>
        <row r="221">
          <cell r="F221">
            <v>14.7</v>
          </cell>
        </row>
        <row r="222">
          <cell r="F222">
            <v>-26</v>
          </cell>
        </row>
        <row r="240">
          <cell r="A240" t="str">
            <v>TLC</v>
          </cell>
        </row>
        <row r="281">
          <cell r="K281">
            <v>1</v>
          </cell>
        </row>
        <row r="291">
          <cell r="G291">
            <v>1</v>
          </cell>
        </row>
        <row r="293">
          <cell r="G293">
            <v>1</v>
          </cell>
        </row>
        <row r="296">
          <cell r="G296">
            <v>1000</v>
          </cell>
        </row>
        <row r="299">
          <cell r="G299">
            <v>1000</v>
          </cell>
          <cell r="L299">
            <v>1</v>
          </cell>
        </row>
        <row r="300">
          <cell r="G300">
            <v>450</v>
          </cell>
          <cell r="L300">
            <v>0</v>
          </cell>
        </row>
        <row r="301">
          <cell r="G301">
            <v>880</v>
          </cell>
          <cell r="L301" t="b">
            <v>0</v>
          </cell>
        </row>
        <row r="302">
          <cell r="G302">
            <v>400</v>
          </cell>
        </row>
        <row r="305">
          <cell r="G305">
            <v>14.7</v>
          </cell>
          <cell r="L305">
            <v>0</v>
          </cell>
        </row>
        <row r="306">
          <cell r="G306">
            <v>-26</v>
          </cell>
        </row>
        <row r="330">
          <cell r="G330">
            <v>0</v>
          </cell>
        </row>
        <row r="337">
          <cell r="G337">
            <v>1</v>
          </cell>
        </row>
        <row r="340">
          <cell r="A340" t="str">
            <v>TLC</v>
          </cell>
        </row>
        <row r="349">
          <cell r="I349" t="b">
            <v>0</v>
          </cell>
        </row>
        <row r="382">
          <cell r="E382">
            <v>1</v>
          </cell>
        </row>
        <row r="383">
          <cell r="E383">
            <v>1</v>
          </cell>
        </row>
        <row r="384">
          <cell r="E384">
            <v>1</v>
          </cell>
        </row>
        <row r="385">
          <cell r="E385">
            <v>1</v>
          </cell>
        </row>
        <row r="386">
          <cell r="E386">
            <v>1</v>
          </cell>
        </row>
        <row r="387">
          <cell r="E387">
            <v>1</v>
          </cell>
        </row>
        <row r="391">
          <cell r="E391">
            <v>1</v>
          </cell>
          <cell r="F391">
            <v>1</v>
          </cell>
          <cell r="G391">
            <v>2</v>
          </cell>
          <cell r="H391">
            <v>3</v>
          </cell>
          <cell r="J391" t="b">
            <v>0</v>
          </cell>
        </row>
        <row r="392">
          <cell r="E392">
            <v>1</v>
          </cell>
          <cell r="F392">
            <v>1</v>
          </cell>
          <cell r="G392">
            <v>2</v>
          </cell>
          <cell r="H392">
            <v>3</v>
          </cell>
        </row>
        <row r="393">
          <cell r="E393">
            <v>1</v>
          </cell>
          <cell r="F393">
            <v>1</v>
          </cell>
          <cell r="G393">
            <v>2</v>
          </cell>
          <cell r="H393">
            <v>3</v>
          </cell>
        </row>
        <row r="394">
          <cell r="E394">
            <v>1</v>
          </cell>
          <cell r="F394">
            <v>1</v>
          </cell>
          <cell r="G394">
            <v>2</v>
          </cell>
          <cell r="H394">
            <v>3</v>
          </cell>
        </row>
        <row r="395">
          <cell r="E395">
            <v>1</v>
          </cell>
          <cell r="F395">
            <v>1</v>
          </cell>
          <cell r="G395">
            <v>2</v>
          </cell>
          <cell r="H395">
            <v>3</v>
          </cell>
        </row>
        <row r="396">
          <cell r="E396">
            <v>1</v>
          </cell>
          <cell r="F396">
            <v>1</v>
          </cell>
          <cell r="G396">
            <v>2</v>
          </cell>
          <cell r="H396">
            <v>3</v>
          </cell>
        </row>
        <row r="463">
          <cell r="U463" t="str">
            <v>302-082-005-D-02005</v>
          </cell>
        </row>
        <row r="464">
          <cell r="U464" t="str">
            <v>4"-P-82014-C3</v>
          </cell>
        </row>
        <row r="467">
          <cell r="U467" t="str">
            <v>HC</v>
          </cell>
          <cell r="V467" t="str">
            <v>-</v>
          </cell>
          <cell r="W467" t="str">
            <v>-</v>
          </cell>
          <cell r="X467" t="str">
            <v>-</v>
          </cell>
          <cell r="Y467" t="str">
            <v>-</v>
          </cell>
          <cell r="Z467" t="str">
            <v>-</v>
          </cell>
        </row>
        <row r="468">
          <cell r="U468">
            <v>275</v>
          </cell>
          <cell r="V468">
            <v>275</v>
          </cell>
          <cell r="W468">
            <v>0</v>
          </cell>
          <cell r="X468">
            <v>0</v>
          </cell>
          <cell r="Y468">
            <v>0</v>
          </cell>
          <cell r="Z468">
            <v>0</v>
          </cell>
        </row>
        <row r="469">
          <cell r="U469">
            <v>0</v>
          </cell>
          <cell r="V469">
            <v>2317</v>
          </cell>
          <cell r="W469">
            <v>0</v>
          </cell>
          <cell r="X469">
            <v>0</v>
          </cell>
          <cell r="Y469">
            <v>0</v>
          </cell>
          <cell r="Z469">
            <v>0</v>
          </cell>
        </row>
        <row r="470">
          <cell r="U470">
            <v>0</v>
          </cell>
          <cell r="V470">
            <v>39.43</v>
          </cell>
          <cell r="W470">
            <v>0</v>
          </cell>
          <cell r="X470">
            <v>0</v>
          </cell>
          <cell r="Y470">
            <v>0</v>
          </cell>
          <cell r="Z470">
            <v>0</v>
          </cell>
        </row>
        <row r="471">
          <cell r="U471">
            <v>0</v>
          </cell>
          <cell r="V471">
            <v>0.67630000000000001</v>
          </cell>
          <cell r="W471">
            <v>0</v>
          </cell>
          <cell r="X471">
            <v>0</v>
          </cell>
          <cell r="Y471">
            <v>0</v>
          </cell>
          <cell r="Z471">
            <v>0</v>
          </cell>
        </row>
        <row r="472">
          <cell r="U472">
            <v>0</v>
          </cell>
          <cell r="V472">
            <v>1.4890000000000001</v>
          </cell>
          <cell r="W472">
            <v>0</v>
          </cell>
          <cell r="X472">
            <v>0</v>
          </cell>
          <cell r="Y472">
            <v>0</v>
          </cell>
          <cell r="Z472">
            <v>0</v>
          </cell>
        </row>
        <row r="473">
          <cell r="U473">
            <v>1000</v>
          </cell>
          <cell r="V473">
            <v>0</v>
          </cell>
          <cell r="W473">
            <v>0</v>
          </cell>
          <cell r="X473">
            <v>0</v>
          </cell>
          <cell r="Y473">
            <v>0</v>
          </cell>
          <cell r="Z473">
            <v>0</v>
          </cell>
        </row>
        <row r="474">
          <cell r="U474">
            <v>0.38400000000000001</v>
          </cell>
          <cell r="V474">
            <v>0</v>
          </cell>
          <cell r="W474">
            <v>0</v>
          </cell>
          <cell r="X474">
            <v>0</v>
          </cell>
          <cell r="Y474">
            <v>0</v>
          </cell>
          <cell r="Z474">
            <v>0</v>
          </cell>
        </row>
        <row r="475">
          <cell r="U475">
            <v>6.1060000000000003E-2</v>
          </cell>
          <cell r="V475">
            <v>0</v>
          </cell>
          <cell r="W475">
            <v>0</v>
          </cell>
          <cell r="X475">
            <v>0</v>
          </cell>
          <cell r="Y475">
            <v>0</v>
          </cell>
          <cell r="Z475">
            <v>0</v>
          </cell>
        </row>
        <row r="476">
          <cell r="H476">
            <v>3</v>
          </cell>
          <cell r="I476">
            <v>0</v>
          </cell>
          <cell r="J476">
            <v>0</v>
          </cell>
          <cell r="K476">
            <v>0</v>
          </cell>
          <cell r="L476">
            <v>0</v>
          </cell>
          <cell r="M476">
            <v>0</v>
          </cell>
        </row>
        <row r="477">
          <cell r="H477">
            <v>60</v>
          </cell>
          <cell r="I477">
            <v>0</v>
          </cell>
          <cell r="J477">
            <v>0</v>
          </cell>
          <cell r="K477">
            <v>0</v>
          </cell>
          <cell r="L477">
            <v>0</v>
          </cell>
          <cell r="M477">
            <v>0</v>
          </cell>
          <cell r="U477">
            <v>2.1335000000000002</v>
          </cell>
          <cell r="V477">
            <v>0</v>
          </cell>
          <cell r="W477">
            <v>0</v>
          </cell>
          <cell r="X477">
            <v>0</v>
          </cell>
          <cell r="Y477">
            <v>0</v>
          </cell>
          <cell r="Z477">
            <v>0</v>
          </cell>
        </row>
        <row r="478">
          <cell r="H478">
            <v>10000</v>
          </cell>
          <cell r="I478">
            <v>0</v>
          </cell>
          <cell r="J478">
            <v>0</v>
          </cell>
          <cell r="K478">
            <v>0</v>
          </cell>
          <cell r="L478">
            <v>0</v>
          </cell>
          <cell r="M478">
            <v>0</v>
          </cell>
        </row>
        <row r="479">
          <cell r="H479">
            <v>60</v>
          </cell>
          <cell r="I479">
            <v>0</v>
          </cell>
          <cell r="J479">
            <v>0</v>
          </cell>
          <cell r="K479">
            <v>0</v>
          </cell>
          <cell r="L479">
            <v>0</v>
          </cell>
          <cell r="M479">
            <v>0</v>
          </cell>
          <cell r="U479">
            <v>0</v>
          </cell>
          <cell r="V479">
            <v>0</v>
          </cell>
          <cell r="W479">
            <v>0</v>
          </cell>
          <cell r="X479">
            <v>0</v>
          </cell>
          <cell r="Y479">
            <v>0</v>
          </cell>
          <cell r="Z479">
            <v>0</v>
          </cell>
        </row>
        <row r="480">
          <cell r="H480">
            <v>1</v>
          </cell>
          <cell r="I480">
            <v>0</v>
          </cell>
          <cell r="J480">
            <v>0</v>
          </cell>
          <cell r="K480">
            <v>0</v>
          </cell>
          <cell r="L480">
            <v>0</v>
          </cell>
          <cell r="M480">
            <v>0</v>
          </cell>
        </row>
        <row r="481">
          <cell r="H481">
            <v>1.2</v>
          </cell>
          <cell r="I481">
            <v>0</v>
          </cell>
          <cell r="J481">
            <v>0</v>
          </cell>
          <cell r="K481">
            <v>0</v>
          </cell>
          <cell r="L481">
            <v>0</v>
          </cell>
          <cell r="M481">
            <v>0</v>
          </cell>
        </row>
        <row r="483">
          <cell r="H483">
            <v>60</v>
          </cell>
          <cell r="I483">
            <v>0</v>
          </cell>
          <cell r="J483">
            <v>0</v>
          </cell>
          <cell r="K483">
            <v>0</v>
          </cell>
          <cell r="L483">
            <v>0</v>
          </cell>
          <cell r="M483">
            <v>0</v>
          </cell>
        </row>
        <row r="484">
          <cell r="H484">
            <v>10000</v>
          </cell>
          <cell r="I484">
            <v>0</v>
          </cell>
          <cell r="J484">
            <v>0</v>
          </cell>
          <cell r="K484">
            <v>0</v>
          </cell>
          <cell r="L484">
            <v>0</v>
          </cell>
          <cell r="M484">
            <v>0</v>
          </cell>
        </row>
        <row r="485">
          <cell r="H485">
            <v>60</v>
          </cell>
          <cell r="I485">
            <v>0</v>
          </cell>
          <cell r="J485">
            <v>0</v>
          </cell>
          <cell r="K485">
            <v>0</v>
          </cell>
          <cell r="L485">
            <v>0</v>
          </cell>
          <cell r="M485">
            <v>0</v>
          </cell>
        </row>
        <row r="486">
          <cell r="H486">
            <v>1.2</v>
          </cell>
          <cell r="I486">
            <v>0</v>
          </cell>
          <cell r="J486">
            <v>0</v>
          </cell>
          <cell r="K486">
            <v>0</v>
          </cell>
          <cell r="L486">
            <v>0</v>
          </cell>
          <cell r="M486">
            <v>0</v>
          </cell>
        </row>
        <row r="500">
          <cell r="A500" t="str">
            <v>TLC</v>
          </cell>
        </row>
        <row r="508">
          <cell r="F508">
            <v>23</v>
          </cell>
          <cell r="J508">
            <v>3</v>
          </cell>
        </row>
        <row r="510">
          <cell r="F510">
            <v>2</v>
          </cell>
          <cell r="J510">
            <v>2</v>
          </cell>
        </row>
        <row r="512">
          <cell r="F512">
            <v>1</v>
          </cell>
          <cell r="J512">
            <v>1</v>
          </cell>
        </row>
        <row r="514">
          <cell r="F514">
            <v>1</v>
          </cell>
          <cell r="J514">
            <v>1</v>
          </cell>
        </row>
        <row r="516">
          <cell r="F516">
            <v>1</v>
          </cell>
          <cell r="J516">
            <v>1</v>
          </cell>
        </row>
        <row r="518">
          <cell r="F518">
            <v>1</v>
          </cell>
          <cell r="J518">
            <v>1</v>
          </cell>
        </row>
        <row r="522">
          <cell r="F522" t="str">
            <v>ext. fire</v>
          </cell>
        </row>
        <row r="523">
          <cell r="F523">
            <v>0</v>
          </cell>
        </row>
        <row r="524">
          <cell r="F524">
            <v>0</v>
          </cell>
        </row>
        <row r="525">
          <cell r="F525">
            <v>0</v>
          </cell>
        </row>
        <row r="526">
          <cell r="F526">
            <v>0</v>
          </cell>
        </row>
        <row r="527">
          <cell r="F527">
            <v>0</v>
          </cell>
        </row>
        <row r="584">
          <cell r="E584">
            <v>23</v>
          </cell>
          <cell r="I584">
            <v>3</v>
          </cell>
          <cell r="L584">
            <v>9</v>
          </cell>
          <cell r="O584">
            <v>3</v>
          </cell>
          <cell r="Q584">
            <v>8</v>
          </cell>
        </row>
        <row r="586">
          <cell r="E586">
            <v>2</v>
          </cell>
          <cell r="I586">
            <v>2</v>
          </cell>
          <cell r="L586">
            <v>1</v>
          </cell>
          <cell r="O586">
            <v>1</v>
          </cell>
          <cell r="Q586">
            <v>1</v>
          </cell>
        </row>
        <row r="588">
          <cell r="E588">
            <v>1</v>
          </cell>
          <cell r="I588">
            <v>1</v>
          </cell>
          <cell r="L588">
            <v>1</v>
          </cell>
          <cell r="O588">
            <v>1</v>
          </cell>
          <cell r="Q588">
            <v>1</v>
          </cell>
        </row>
        <row r="590">
          <cell r="E590">
            <v>1</v>
          </cell>
          <cell r="I590">
            <v>1</v>
          </cell>
          <cell r="L590">
            <v>1</v>
          </cell>
          <cell r="O590">
            <v>1</v>
          </cell>
          <cell r="Q590">
            <v>1</v>
          </cell>
        </row>
        <row r="592">
          <cell r="E592">
            <v>1</v>
          </cell>
          <cell r="I592">
            <v>1</v>
          </cell>
          <cell r="L592">
            <v>1</v>
          </cell>
          <cell r="O592">
            <v>1</v>
          </cell>
          <cell r="Q592">
            <v>1</v>
          </cell>
        </row>
        <row r="594">
          <cell r="E594">
            <v>1</v>
          </cell>
          <cell r="I594">
            <v>1</v>
          </cell>
          <cell r="L594">
            <v>1</v>
          </cell>
          <cell r="O594">
            <v>1</v>
          </cell>
          <cell r="Q594">
            <v>1</v>
          </cell>
        </row>
        <row r="598">
          <cell r="E598" t="str">
            <v>ext. fire</v>
          </cell>
          <cell r="L598" t="str">
            <v>ext. fire</v>
          </cell>
          <cell r="Q598" t="str">
            <v>ext. fire</v>
          </cell>
        </row>
        <row r="599">
          <cell r="E599">
            <v>0</v>
          </cell>
          <cell r="L599">
            <v>0</v>
          </cell>
          <cell r="Q599">
            <v>0</v>
          </cell>
        </row>
        <row r="600">
          <cell r="E600">
            <v>0</v>
          </cell>
          <cell r="L600">
            <v>0</v>
          </cell>
          <cell r="Q600">
            <v>0</v>
          </cell>
        </row>
        <row r="601">
          <cell r="E601">
            <v>0</v>
          </cell>
          <cell r="L601">
            <v>0</v>
          </cell>
          <cell r="Q601">
            <v>0</v>
          </cell>
        </row>
        <row r="602">
          <cell r="E602">
            <v>0</v>
          </cell>
          <cell r="L602">
            <v>0</v>
          </cell>
          <cell r="Q602">
            <v>0</v>
          </cell>
        </row>
        <row r="603">
          <cell r="E603">
            <v>0</v>
          </cell>
          <cell r="L603">
            <v>0</v>
          </cell>
          <cell r="Q603">
            <v>0</v>
          </cell>
        </row>
        <row r="617">
          <cell r="H617">
            <v>0</v>
          </cell>
          <cell r="L617">
            <v>0</v>
          </cell>
          <cell r="N617">
            <v>0</v>
          </cell>
          <cell r="O617">
            <v>1</v>
          </cell>
          <cell r="P617">
            <v>1</v>
          </cell>
        </row>
        <row r="640">
          <cell r="A640" t="str">
            <v>TLC</v>
          </cell>
        </row>
        <row r="643">
          <cell r="H643" t="str">
            <v>302-082-005-D-02005</v>
          </cell>
        </row>
        <row r="644">
          <cell r="H644" t="str">
            <v>4"-P-82014-C3</v>
          </cell>
        </row>
        <row r="647">
          <cell r="H647" t="str">
            <v>HC</v>
          </cell>
          <cell r="I647" t="str">
            <v>-</v>
          </cell>
          <cell r="J647" t="str">
            <v>-</v>
          </cell>
          <cell r="K647" t="str">
            <v>-</v>
          </cell>
          <cell r="L647" t="str">
            <v>-</v>
          </cell>
          <cell r="M647" t="str">
            <v>-</v>
          </cell>
        </row>
        <row r="648">
          <cell r="H648">
            <v>275</v>
          </cell>
          <cell r="I648">
            <v>275</v>
          </cell>
          <cell r="J648">
            <v>0</v>
          </cell>
          <cell r="K648">
            <v>0</v>
          </cell>
          <cell r="L648">
            <v>0</v>
          </cell>
          <cell r="M648">
            <v>0</v>
          </cell>
        </row>
        <row r="649">
          <cell r="H649">
            <v>0</v>
          </cell>
          <cell r="I649">
            <v>2317</v>
          </cell>
          <cell r="J649">
            <v>0</v>
          </cell>
          <cell r="K649">
            <v>0</v>
          </cell>
          <cell r="L649">
            <v>0</v>
          </cell>
          <cell r="M649">
            <v>0</v>
          </cell>
        </row>
        <row r="650">
          <cell r="H650">
            <v>0</v>
          </cell>
          <cell r="I650">
            <v>39.43</v>
          </cell>
          <cell r="J650">
            <v>0</v>
          </cell>
          <cell r="K650">
            <v>0</v>
          </cell>
          <cell r="L650">
            <v>0</v>
          </cell>
          <cell r="M650">
            <v>0</v>
          </cell>
        </row>
        <row r="651">
          <cell r="H651">
            <v>0</v>
          </cell>
          <cell r="I651">
            <v>0.67630000000000001</v>
          </cell>
          <cell r="J651">
            <v>0</v>
          </cell>
          <cell r="K651">
            <v>0</v>
          </cell>
          <cell r="L651">
            <v>0</v>
          </cell>
          <cell r="M651">
            <v>0</v>
          </cell>
        </row>
        <row r="652">
          <cell r="H652">
            <v>0</v>
          </cell>
          <cell r="I652">
            <v>1.4890000000000001</v>
          </cell>
          <cell r="J652">
            <v>0</v>
          </cell>
          <cell r="K652">
            <v>0</v>
          </cell>
          <cell r="L652">
            <v>0</v>
          </cell>
          <cell r="M652">
            <v>0</v>
          </cell>
        </row>
        <row r="653">
          <cell r="H653">
            <v>1000</v>
          </cell>
          <cell r="I653">
            <v>0</v>
          </cell>
          <cell r="J653">
            <v>0</v>
          </cell>
          <cell r="K653">
            <v>0</v>
          </cell>
          <cell r="L653">
            <v>0</v>
          </cell>
          <cell r="M653">
            <v>0</v>
          </cell>
        </row>
        <row r="654">
          <cell r="H654">
            <v>0.38400000000000001</v>
          </cell>
          <cell r="I654">
            <v>0</v>
          </cell>
          <cell r="J654">
            <v>0</v>
          </cell>
          <cell r="K654">
            <v>0</v>
          </cell>
          <cell r="L654">
            <v>0</v>
          </cell>
          <cell r="M654">
            <v>0</v>
          </cell>
        </row>
        <row r="655">
          <cell r="H655">
            <v>6.1060000000000003E-2</v>
          </cell>
          <cell r="I655">
            <v>0</v>
          </cell>
          <cell r="J655">
            <v>0</v>
          </cell>
          <cell r="K655">
            <v>0</v>
          </cell>
          <cell r="L655">
            <v>0</v>
          </cell>
          <cell r="M655">
            <v>0</v>
          </cell>
        </row>
        <row r="657">
          <cell r="H657">
            <v>2.1335000000000002</v>
          </cell>
          <cell r="I657">
            <v>0</v>
          </cell>
          <cell r="J657">
            <v>0</v>
          </cell>
          <cell r="K657">
            <v>0</v>
          </cell>
          <cell r="L657">
            <v>0</v>
          </cell>
          <cell r="M657">
            <v>0</v>
          </cell>
        </row>
        <row r="659">
          <cell r="H659">
            <v>0</v>
          </cell>
          <cell r="I659">
            <v>0</v>
          </cell>
          <cell r="J659">
            <v>0</v>
          </cell>
          <cell r="K659">
            <v>0</v>
          </cell>
          <cell r="L659">
            <v>0</v>
          </cell>
          <cell r="M659">
            <v>0</v>
          </cell>
        </row>
        <row r="680">
          <cell r="A680" t="str">
            <v>TLC</v>
          </cell>
        </row>
        <row r="689">
          <cell r="H689">
            <v>3</v>
          </cell>
          <cell r="I689">
            <v>0</v>
          </cell>
          <cell r="J689">
            <v>0</v>
          </cell>
          <cell r="K689">
            <v>0</v>
          </cell>
          <cell r="L689">
            <v>0</v>
          </cell>
          <cell r="M689">
            <v>0</v>
          </cell>
        </row>
        <row r="690">
          <cell r="H690">
            <v>60</v>
          </cell>
          <cell r="I690">
            <v>0</v>
          </cell>
          <cell r="J690">
            <v>0</v>
          </cell>
          <cell r="K690">
            <v>0</v>
          </cell>
          <cell r="L690">
            <v>0</v>
          </cell>
          <cell r="M690">
            <v>0</v>
          </cell>
        </row>
        <row r="691">
          <cell r="H691">
            <v>10000</v>
          </cell>
          <cell r="I691">
            <v>0</v>
          </cell>
          <cell r="J691">
            <v>0</v>
          </cell>
          <cell r="K691">
            <v>0</v>
          </cell>
          <cell r="L691">
            <v>0</v>
          </cell>
          <cell r="M691">
            <v>0</v>
          </cell>
        </row>
        <row r="692">
          <cell r="H692">
            <v>60</v>
          </cell>
          <cell r="I692">
            <v>0</v>
          </cell>
          <cell r="J692">
            <v>0</v>
          </cell>
          <cell r="K692">
            <v>0</v>
          </cell>
          <cell r="L692">
            <v>0</v>
          </cell>
          <cell r="M692">
            <v>0</v>
          </cell>
        </row>
        <row r="693">
          <cell r="H693">
            <v>1</v>
          </cell>
          <cell r="I693">
            <v>0</v>
          </cell>
          <cell r="J693">
            <v>0</v>
          </cell>
          <cell r="K693">
            <v>0</v>
          </cell>
          <cell r="L693">
            <v>0</v>
          </cell>
          <cell r="M693">
            <v>0</v>
          </cell>
        </row>
        <row r="694">
          <cell r="H694">
            <v>1.2</v>
          </cell>
          <cell r="I694">
            <v>0</v>
          </cell>
          <cell r="J694">
            <v>0</v>
          </cell>
          <cell r="K694">
            <v>0</v>
          </cell>
          <cell r="L694">
            <v>0</v>
          </cell>
          <cell r="M694">
            <v>0</v>
          </cell>
        </row>
        <row r="702">
          <cell r="H702">
            <v>60</v>
          </cell>
          <cell r="I702">
            <v>0</v>
          </cell>
          <cell r="J702">
            <v>0</v>
          </cell>
          <cell r="K702">
            <v>0</v>
          </cell>
          <cell r="L702">
            <v>0</v>
          </cell>
          <cell r="M702">
            <v>0</v>
          </cell>
        </row>
        <row r="703">
          <cell r="H703">
            <v>10000</v>
          </cell>
          <cell r="I703">
            <v>0</v>
          </cell>
          <cell r="J703">
            <v>0</v>
          </cell>
          <cell r="K703">
            <v>0</v>
          </cell>
          <cell r="L703">
            <v>0</v>
          </cell>
          <cell r="M703">
            <v>0</v>
          </cell>
        </row>
        <row r="704">
          <cell r="H704">
            <v>60</v>
          </cell>
          <cell r="I704">
            <v>0</v>
          </cell>
          <cell r="J704">
            <v>0</v>
          </cell>
          <cell r="K704">
            <v>0</v>
          </cell>
          <cell r="L704">
            <v>0</v>
          </cell>
          <cell r="M704">
            <v>0</v>
          </cell>
        </row>
        <row r="705">
          <cell r="H705">
            <v>1.2</v>
          </cell>
          <cell r="I705">
            <v>0</v>
          </cell>
          <cell r="J705">
            <v>0</v>
          </cell>
          <cell r="K705">
            <v>0</v>
          </cell>
          <cell r="L705">
            <v>0</v>
          </cell>
          <cell r="M705">
            <v>0</v>
          </cell>
        </row>
        <row r="721">
          <cell r="H721">
            <v>0</v>
          </cell>
          <cell r="J721">
            <v>0</v>
          </cell>
          <cell r="N721">
            <v>0</v>
          </cell>
        </row>
        <row r="722">
          <cell r="H722">
            <v>0</v>
          </cell>
          <cell r="J722">
            <v>0</v>
          </cell>
        </row>
        <row r="723">
          <cell r="H723">
            <v>0</v>
          </cell>
          <cell r="J723">
            <v>0</v>
          </cell>
          <cell r="N723" t="str">
            <v>-</v>
          </cell>
        </row>
        <row r="724">
          <cell r="H724">
            <v>0</v>
          </cell>
          <cell r="J724">
            <v>0</v>
          </cell>
        </row>
        <row r="725">
          <cell r="H725">
            <v>0</v>
          </cell>
          <cell r="J725">
            <v>0</v>
          </cell>
        </row>
        <row r="726">
          <cell r="H726">
            <v>0</v>
          </cell>
          <cell r="J726">
            <v>0</v>
          </cell>
        </row>
        <row r="727">
          <cell r="H727">
            <v>0</v>
          </cell>
        </row>
        <row r="728">
          <cell r="H728">
            <v>0</v>
          </cell>
        </row>
        <row r="813">
          <cell r="H813">
            <v>1</v>
          </cell>
        </row>
        <row r="898">
          <cell r="O898">
            <v>1</v>
          </cell>
        </row>
        <row r="903">
          <cell r="H903">
            <v>1</v>
          </cell>
          <cell r="I903">
            <v>1</v>
          </cell>
          <cell r="J903">
            <v>0</v>
          </cell>
          <cell r="K903">
            <v>0</v>
          </cell>
          <cell r="L903">
            <v>0</v>
          </cell>
          <cell r="M903">
            <v>0</v>
          </cell>
        </row>
        <row r="904">
          <cell r="H904">
            <v>0</v>
          </cell>
          <cell r="I904">
            <v>0</v>
          </cell>
          <cell r="J904">
            <v>0</v>
          </cell>
          <cell r="K904">
            <v>0</v>
          </cell>
          <cell r="L904">
            <v>0</v>
          </cell>
          <cell r="M904">
            <v>0</v>
          </cell>
        </row>
        <row r="940">
          <cell r="A940" t="str">
            <v>TLC</v>
          </cell>
        </row>
        <row r="951">
          <cell r="H951">
            <v>15</v>
          </cell>
        </row>
        <row r="952">
          <cell r="H952">
            <v>25</v>
          </cell>
        </row>
        <row r="953">
          <cell r="H953">
            <v>80</v>
          </cell>
        </row>
        <row r="954">
          <cell r="H954">
            <v>50</v>
          </cell>
        </row>
        <row r="963">
          <cell r="H963">
            <v>3</v>
          </cell>
        </row>
        <row r="1040">
          <cell r="A1040" t="str">
            <v>TLC</v>
          </cell>
        </row>
        <row r="1133">
          <cell r="B1133">
            <v>0</v>
          </cell>
          <cell r="G1133">
            <v>0</v>
          </cell>
        </row>
        <row r="1134">
          <cell r="G1134">
            <v>0</v>
          </cell>
        </row>
        <row r="1170">
          <cell r="H1170">
            <v>15</v>
          </cell>
        </row>
        <row r="1171">
          <cell r="H1171">
            <v>25</v>
          </cell>
        </row>
        <row r="1172">
          <cell r="H1172">
            <v>80</v>
          </cell>
        </row>
        <row r="1173">
          <cell r="H1173">
            <v>50</v>
          </cell>
        </row>
        <row r="1182">
          <cell r="H1182">
            <v>3</v>
          </cell>
        </row>
        <row r="1200">
          <cell r="A1200" t="str">
            <v>TLC</v>
          </cell>
        </row>
        <row r="1208">
          <cell r="H1208">
            <v>1</v>
          </cell>
        </row>
        <row r="1211">
          <cell r="H1211">
            <v>2</v>
          </cell>
        </row>
        <row r="1214">
          <cell r="H1214">
            <v>1</v>
          </cell>
        </row>
        <row r="1219">
          <cell r="H1219">
            <v>0</v>
          </cell>
        </row>
        <row r="1220">
          <cell r="H1220">
            <v>0</v>
          </cell>
        </row>
        <row r="1222">
          <cell r="H1222">
            <v>0</v>
          </cell>
        </row>
        <row r="1240">
          <cell r="G1240">
            <v>1</v>
          </cell>
        </row>
        <row r="1243">
          <cell r="G1243">
            <v>2</v>
          </cell>
        </row>
        <row r="1246">
          <cell r="G1246">
            <v>1</v>
          </cell>
        </row>
        <row r="1251">
          <cell r="G1251">
            <v>0</v>
          </cell>
        </row>
        <row r="1252">
          <cell r="G1252">
            <v>0</v>
          </cell>
        </row>
        <row r="1254">
          <cell r="G1254">
            <v>0</v>
          </cell>
        </row>
        <row r="1271">
          <cell r="G1271">
            <v>0</v>
          </cell>
        </row>
        <row r="1272">
          <cell r="G1272">
            <v>1</v>
          </cell>
        </row>
        <row r="1273">
          <cell r="G1273">
            <v>0</v>
          </cell>
        </row>
        <row r="1274">
          <cell r="G1274">
            <v>0</v>
          </cell>
        </row>
        <row r="1275">
          <cell r="G1275">
            <v>0</v>
          </cell>
        </row>
        <row r="1282">
          <cell r="M1282">
            <v>0</v>
          </cell>
        </row>
        <row r="1284">
          <cell r="M1284">
            <v>0</v>
          </cell>
        </row>
        <row r="1300">
          <cell r="A1300" t="str">
            <v>TLC</v>
          </cell>
        </row>
        <row r="1308">
          <cell r="H1308">
            <v>2</v>
          </cell>
        </row>
        <row r="1310">
          <cell r="H1310">
            <v>1</v>
          </cell>
        </row>
        <row r="1348">
          <cell r="F1348">
            <v>2</v>
          </cell>
        </row>
        <row r="1350">
          <cell r="F1350">
            <v>1</v>
          </cell>
        </row>
        <row r="1351">
          <cell r="I1351">
            <v>2</v>
          </cell>
        </row>
        <row r="1363">
          <cell r="I1363">
            <v>0</v>
          </cell>
        </row>
        <row r="1366">
          <cell r="I1366">
            <v>0</v>
          </cell>
        </row>
        <row r="1380">
          <cell r="A1380" t="str">
            <v>TLC</v>
          </cell>
        </row>
        <row r="1387">
          <cell r="H1387">
            <v>100</v>
          </cell>
        </row>
        <row r="1388">
          <cell r="H1388">
            <v>1000</v>
          </cell>
        </row>
        <row r="1389">
          <cell r="H1389">
            <v>1</v>
          </cell>
        </row>
        <row r="1390">
          <cell r="H1390">
            <v>1</v>
          </cell>
        </row>
        <row r="1392">
          <cell r="H1392">
            <v>0</v>
          </cell>
        </row>
        <row r="1420">
          <cell r="M1420">
            <v>100</v>
          </cell>
        </row>
        <row r="1421">
          <cell r="M1421">
            <v>1000</v>
          </cell>
        </row>
        <row r="1422">
          <cell r="M1422">
            <v>1</v>
          </cell>
        </row>
        <row r="1423">
          <cell r="M1423">
            <v>1</v>
          </cell>
        </row>
        <row r="1425">
          <cell r="M1425">
            <v>0</v>
          </cell>
        </row>
        <row r="1440">
          <cell r="H1440">
            <v>100</v>
          </cell>
        </row>
        <row r="1441">
          <cell r="H1441">
            <v>0</v>
          </cell>
        </row>
        <row r="1442">
          <cell r="H1442">
            <v>0</v>
          </cell>
        </row>
        <row r="1443">
          <cell r="H1443">
            <v>0</v>
          </cell>
        </row>
        <row r="1444">
          <cell r="H1444">
            <v>0</v>
          </cell>
        </row>
        <row r="1445">
          <cell r="H1445">
            <v>100145</v>
          </cell>
        </row>
        <row r="1446">
          <cell r="H1446">
            <v>1</v>
          </cell>
        </row>
        <row r="1489">
          <cell r="I1489">
            <v>1</v>
          </cell>
        </row>
        <row r="1494">
          <cell r="H1494">
            <v>1114.7</v>
          </cell>
        </row>
        <row r="1520">
          <cell r="A1520" t="str">
            <v>TLC</v>
          </cell>
        </row>
        <row r="1560">
          <cell r="A1560">
            <v>1.24</v>
          </cell>
        </row>
        <row r="1568">
          <cell r="H1568">
            <v>1</v>
          </cell>
        </row>
        <row r="1570">
          <cell r="H1570" t="str">
            <v>user-defined hdr or proc location</v>
          </cell>
        </row>
        <row r="1572">
          <cell r="H1572">
            <v>1</v>
          </cell>
        </row>
        <row r="1600">
          <cell r="A1600" t="str">
            <v>TLC</v>
          </cell>
        </row>
        <row r="1641">
          <cell r="G1641">
            <v>1</v>
          </cell>
          <cell r="J1641">
            <v>3</v>
          </cell>
          <cell r="K1641">
            <v>3</v>
          </cell>
          <cell r="L1641">
            <v>2</v>
          </cell>
          <cell r="M1641">
            <v>2</v>
          </cell>
          <cell r="N1641">
            <v>2</v>
          </cell>
        </row>
        <row r="1643">
          <cell r="G1643" t="str">
            <v>user-defined hdr or proc location</v>
          </cell>
          <cell r="J1643" t="str">
            <v xml:space="preserve"> </v>
          </cell>
          <cell r="K1643" t="str">
            <v xml:space="preserve"> </v>
          </cell>
          <cell r="L1643" t="str">
            <v>[enter destination]</v>
          </cell>
          <cell r="M1643" t="str">
            <v>[enter destination]</v>
          </cell>
          <cell r="N1643" t="str">
            <v>[enter destination]</v>
          </cell>
        </row>
        <row r="1645">
          <cell r="G1645">
            <v>1</v>
          </cell>
          <cell r="J1645">
            <v>1</v>
          </cell>
          <cell r="K1645">
            <v>1</v>
          </cell>
          <cell r="L1645">
            <v>1</v>
          </cell>
          <cell r="M1645">
            <v>1</v>
          </cell>
          <cell r="N1645">
            <v>1</v>
          </cell>
        </row>
        <row r="1720">
          <cell r="A1720" t="str">
            <v>TLC</v>
          </cell>
        </row>
        <row r="1728">
          <cell r="F1728">
            <v>2</v>
          </cell>
        </row>
        <row r="1729">
          <cell r="F1729">
            <v>4</v>
          </cell>
          <cell r="G1729">
            <v>2</v>
          </cell>
        </row>
        <row r="1741">
          <cell r="G1741">
            <v>1</v>
          </cell>
          <cell r="H1741">
            <v>1</v>
          </cell>
          <cell r="I1741" t="b">
            <v>0</v>
          </cell>
        </row>
        <row r="1761">
          <cell r="G1761">
            <v>2</v>
          </cell>
        </row>
        <row r="1762">
          <cell r="G1762">
            <v>4</v>
          </cell>
          <cell r="H1762">
            <v>2</v>
          </cell>
        </row>
        <row r="1765">
          <cell r="G1765">
            <v>1</v>
          </cell>
          <cell r="H1765">
            <v>1</v>
          </cell>
          <cell r="I1765" t="b">
            <v>0</v>
          </cell>
        </row>
        <row r="1880">
          <cell r="A1880" t="str">
            <v>TLC</v>
          </cell>
        </row>
        <row r="1889">
          <cell r="H1889" t="str">
            <v xml:space="preserve"> - </v>
          </cell>
        </row>
        <row r="1890">
          <cell r="H1890">
            <v>1</v>
          </cell>
        </row>
        <row r="1891">
          <cell r="H1891">
            <v>1</v>
          </cell>
        </row>
        <row r="1892">
          <cell r="H1892" t="str">
            <v xml:space="preserve"> - </v>
          </cell>
        </row>
        <row r="1893">
          <cell r="H1893">
            <v>5.0000000000000001E-3</v>
          </cell>
        </row>
        <row r="1896">
          <cell r="L1896">
            <v>1</v>
          </cell>
        </row>
        <row r="1898">
          <cell r="F1898">
            <v>1</v>
          </cell>
        </row>
        <row r="1920">
          <cell r="G1920">
            <v>1</v>
          </cell>
        </row>
        <row r="1921">
          <cell r="F1921">
            <v>1</v>
          </cell>
        </row>
        <row r="2300">
          <cell r="A2300" t="str">
            <v>TLC</v>
          </cell>
        </row>
        <row r="2307">
          <cell r="G2307">
            <v>2</v>
          </cell>
        </row>
        <row r="2309">
          <cell r="G2309">
            <v>2</v>
          </cell>
        </row>
        <row r="2311">
          <cell r="G2311">
            <v>2</v>
          </cell>
        </row>
        <row r="2313">
          <cell r="G2313">
            <v>2</v>
          </cell>
        </row>
        <row r="2315">
          <cell r="G2315">
            <v>2</v>
          </cell>
        </row>
        <row r="2317">
          <cell r="G2317">
            <v>1</v>
          </cell>
        </row>
        <row r="2322">
          <cell r="G2322">
            <v>3</v>
          </cell>
        </row>
        <row r="2324">
          <cell r="G2324">
            <v>2</v>
          </cell>
        </row>
        <row r="2326">
          <cell r="G2326">
            <v>2</v>
          </cell>
        </row>
        <row r="2390">
          <cell r="F2390">
            <v>2</v>
          </cell>
          <cell r="K2390">
            <v>3</v>
          </cell>
          <cell r="N2390">
            <v>2</v>
          </cell>
          <cell r="P2390">
            <v>4</v>
          </cell>
          <cell r="R2390">
            <v>3</v>
          </cell>
          <cell r="T2390">
            <v>3</v>
          </cell>
          <cell r="V2390">
            <v>5</v>
          </cell>
          <cell r="Z2390">
            <v>2</v>
          </cell>
          <cell r="AB2390">
            <v>2</v>
          </cell>
          <cell r="AD2390">
            <v>2</v>
          </cell>
          <cell r="AF2390">
            <v>2</v>
          </cell>
        </row>
        <row r="2392">
          <cell r="F2392">
            <v>2</v>
          </cell>
          <cell r="K2392">
            <v>2</v>
          </cell>
          <cell r="N2392">
            <v>4</v>
          </cell>
          <cell r="P2392">
            <v>2</v>
          </cell>
          <cell r="R2392">
            <v>2</v>
          </cell>
          <cell r="T2392">
            <v>2</v>
          </cell>
          <cell r="V2392">
            <v>3</v>
          </cell>
          <cell r="Z2392">
            <v>2</v>
          </cell>
          <cell r="AB2392">
            <v>6</v>
          </cell>
          <cell r="AD2392">
            <v>3</v>
          </cell>
          <cell r="AF2392">
            <v>2</v>
          </cell>
        </row>
        <row r="2394">
          <cell r="F2394">
            <v>2</v>
          </cell>
          <cell r="K2394">
            <v>2</v>
          </cell>
          <cell r="N2394">
            <v>3</v>
          </cell>
          <cell r="P2394">
            <v>3</v>
          </cell>
          <cell r="R2394">
            <v>3</v>
          </cell>
          <cell r="T2394">
            <v>3</v>
          </cell>
          <cell r="V2394">
            <v>4</v>
          </cell>
          <cell r="Z2394">
            <v>2</v>
          </cell>
          <cell r="AB2394">
            <v>2</v>
          </cell>
          <cell r="AD2394">
            <v>2</v>
          </cell>
          <cell r="AF2394">
            <v>9</v>
          </cell>
        </row>
        <row r="2396">
          <cell r="F2396">
            <v>2</v>
          </cell>
          <cell r="N2396">
            <v>4</v>
          </cell>
          <cell r="P2396">
            <v>4</v>
          </cell>
          <cell r="R2396">
            <v>4</v>
          </cell>
          <cell r="T2396">
            <v>5</v>
          </cell>
          <cell r="V2396">
            <v>5</v>
          </cell>
          <cell r="Z2396">
            <v>2</v>
          </cell>
          <cell r="AB2396">
            <v>2</v>
          </cell>
          <cell r="AD2396">
            <v>5</v>
          </cell>
          <cell r="AF2396">
            <v>9</v>
          </cell>
        </row>
        <row r="2398">
          <cell r="F2398">
            <v>2</v>
          </cell>
          <cell r="N2398">
            <v>2</v>
          </cell>
          <cell r="P2398">
            <v>2</v>
          </cell>
          <cell r="R2398">
            <v>2</v>
          </cell>
          <cell r="T2398">
            <v>2</v>
          </cell>
          <cell r="V2398">
            <v>2</v>
          </cell>
          <cell r="Z2398">
            <v>2</v>
          </cell>
          <cell r="AB2398">
            <v>2</v>
          </cell>
          <cell r="AD2398">
            <v>2</v>
          </cell>
          <cell r="AF2398">
            <v>2</v>
          </cell>
        </row>
        <row r="2400">
          <cell r="F2400">
            <v>1</v>
          </cell>
          <cell r="N2400">
            <v>1</v>
          </cell>
          <cell r="P2400">
            <v>1</v>
          </cell>
          <cell r="R2400">
            <v>1</v>
          </cell>
          <cell r="T2400">
            <v>3</v>
          </cell>
          <cell r="V2400">
            <v>3</v>
          </cell>
          <cell r="Z2400">
            <v>1</v>
          </cell>
          <cell r="AB2400">
            <v>1</v>
          </cell>
          <cell r="AD2400">
            <v>1</v>
          </cell>
          <cell r="AF2400">
            <v>1</v>
          </cell>
        </row>
        <row r="2405">
          <cell r="Z2405">
            <v>3</v>
          </cell>
          <cell r="AF2405">
            <v>2</v>
          </cell>
        </row>
        <row r="2407">
          <cell r="Z2407">
            <v>2</v>
          </cell>
          <cell r="AF2407">
            <v>3</v>
          </cell>
        </row>
        <row r="2409">
          <cell r="Z2409">
            <v>2</v>
          </cell>
          <cell r="AF2409">
            <v>3</v>
          </cell>
        </row>
        <row r="2420">
          <cell r="A2420" t="str">
            <v>TLC</v>
          </cell>
        </row>
        <row r="2427">
          <cell r="G2427">
            <v>2</v>
          </cell>
          <cell r="I2427">
            <v>2</v>
          </cell>
        </row>
        <row r="2429">
          <cell r="G2429">
            <v>2</v>
          </cell>
          <cell r="I2429">
            <v>2</v>
          </cell>
        </row>
        <row r="2431">
          <cell r="G2431">
            <v>2</v>
          </cell>
          <cell r="I2431">
            <v>2</v>
          </cell>
        </row>
        <row r="2433">
          <cell r="G2433">
            <v>2</v>
          </cell>
          <cell r="I2433">
            <v>2</v>
          </cell>
        </row>
        <row r="2435">
          <cell r="G2435">
            <v>2</v>
          </cell>
          <cell r="I2435">
            <v>2</v>
          </cell>
        </row>
        <row r="2437">
          <cell r="G2437">
            <v>2</v>
          </cell>
        </row>
        <row r="2441">
          <cell r="G2441">
            <v>2</v>
          </cell>
          <cell r="I2441">
            <v>2</v>
          </cell>
        </row>
        <row r="2443">
          <cell r="G2443">
            <v>2</v>
          </cell>
          <cell r="I2443">
            <v>2</v>
          </cell>
        </row>
        <row r="2445">
          <cell r="G2445">
            <v>2</v>
          </cell>
          <cell r="I2445">
            <v>2</v>
          </cell>
        </row>
        <row r="2447">
          <cell r="G2447">
            <v>3</v>
          </cell>
          <cell r="I2447">
            <v>1</v>
          </cell>
        </row>
        <row r="2449">
          <cell r="G2449">
            <v>3</v>
          </cell>
          <cell r="I2449">
            <v>1</v>
          </cell>
        </row>
        <row r="2521">
          <cell r="D2521">
            <v>2</v>
          </cell>
          <cell r="F2521">
            <v>2</v>
          </cell>
          <cell r="J2521">
            <v>2</v>
          </cell>
          <cell r="L2521">
            <v>2</v>
          </cell>
          <cell r="O2521">
            <v>2</v>
          </cell>
          <cell r="Q2521">
            <v>3</v>
          </cell>
          <cell r="S2521">
            <v>2</v>
          </cell>
          <cell r="U2521">
            <v>3</v>
          </cell>
          <cell r="W2521">
            <v>2</v>
          </cell>
          <cell r="Y2521">
            <v>3</v>
          </cell>
        </row>
        <row r="2523">
          <cell r="D2523">
            <v>2</v>
          </cell>
          <cell r="F2523">
            <v>2</v>
          </cell>
          <cell r="J2523">
            <v>2</v>
          </cell>
          <cell r="L2523">
            <v>2</v>
          </cell>
          <cell r="O2523">
            <v>2</v>
          </cell>
          <cell r="Q2523">
            <v>2</v>
          </cell>
          <cell r="S2523">
            <v>2</v>
          </cell>
          <cell r="U2523">
            <v>2</v>
          </cell>
          <cell r="W2523">
            <v>3</v>
          </cell>
          <cell r="Y2523">
            <v>3</v>
          </cell>
        </row>
        <row r="2525">
          <cell r="D2525">
            <v>2</v>
          </cell>
          <cell r="F2525">
            <v>2</v>
          </cell>
          <cell r="J2525">
            <v>2</v>
          </cell>
          <cell r="L2525">
            <v>2</v>
          </cell>
          <cell r="O2525">
            <v>3</v>
          </cell>
          <cell r="Q2525">
            <v>3</v>
          </cell>
          <cell r="S2525">
            <v>3</v>
          </cell>
          <cell r="U2525">
            <v>3</v>
          </cell>
          <cell r="W2525">
            <v>3</v>
          </cell>
          <cell r="Y2525">
            <v>3</v>
          </cell>
        </row>
        <row r="2527">
          <cell r="D2527">
            <v>2</v>
          </cell>
          <cell r="F2527">
            <v>2</v>
          </cell>
          <cell r="J2527">
            <v>3</v>
          </cell>
          <cell r="L2527">
            <v>1</v>
          </cell>
          <cell r="O2527">
            <v>3</v>
          </cell>
          <cell r="Q2527">
            <v>3</v>
          </cell>
          <cell r="S2527">
            <v>3</v>
          </cell>
          <cell r="U2527">
            <v>3</v>
          </cell>
          <cell r="W2527">
            <v>3</v>
          </cell>
          <cell r="Y2527">
            <v>3</v>
          </cell>
        </row>
        <row r="2529">
          <cell r="D2529">
            <v>2</v>
          </cell>
          <cell r="F2529">
            <v>2</v>
          </cell>
          <cell r="J2529">
            <v>3</v>
          </cell>
          <cell r="L2529">
            <v>1</v>
          </cell>
          <cell r="O2529">
            <v>2</v>
          </cell>
          <cell r="Q2529">
            <v>2</v>
          </cell>
          <cell r="S2529">
            <v>2</v>
          </cell>
          <cell r="U2529">
            <v>2</v>
          </cell>
          <cell r="W2529">
            <v>2</v>
          </cell>
          <cell r="Y2529">
            <v>3</v>
          </cell>
        </row>
        <row r="2531">
          <cell r="D2531">
            <v>2</v>
          </cell>
          <cell r="O2531">
            <v>2</v>
          </cell>
          <cell r="S2531">
            <v>2</v>
          </cell>
          <cell r="W2531">
            <v>2</v>
          </cell>
        </row>
        <row r="2555">
          <cell r="E2555">
            <v>0</v>
          </cell>
        </row>
        <row r="2609">
          <cell r="A2609">
            <v>20</v>
          </cell>
        </row>
        <row r="2610">
          <cell r="A2610">
            <v>21</v>
          </cell>
        </row>
        <row r="2639">
          <cell r="A2639">
            <v>50</v>
          </cell>
        </row>
        <row r="2640">
          <cell r="A2640">
            <v>51</v>
          </cell>
        </row>
        <row r="2670">
          <cell r="A2670" t="str">
            <v>TLC</v>
          </cell>
        </row>
        <row r="2700">
          <cell r="A2700" t="str">
            <v>TLC</v>
          </cell>
        </row>
        <row r="2730">
          <cell r="A2730" t="str">
            <v>TLC</v>
          </cell>
        </row>
        <row r="2772">
          <cell r="X2772">
            <v>0</v>
          </cell>
        </row>
        <row r="2773">
          <cell r="X2773">
            <v>0</v>
          </cell>
        </row>
        <row r="2774">
          <cell r="X2774">
            <v>0</v>
          </cell>
        </row>
        <row r="2775">
          <cell r="X2775">
            <v>0</v>
          </cell>
        </row>
        <row r="2776">
          <cell r="X2776">
            <v>0</v>
          </cell>
        </row>
        <row r="2777">
          <cell r="X2777">
            <v>0</v>
          </cell>
        </row>
        <row r="2778">
          <cell r="X2778">
            <v>0</v>
          </cell>
        </row>
        <row r="2779">
          <cell r="X2779">
            <v>0</v>
          </cell>
        </row>
        <row r="2780">
          <cell r="X2780">
            <v>0</v>
          </cell>
        </row>
        <row r="2781">
          <cell r="X2781">
            <v>0</v>
          </cell>
        </row>
        <row r="2782">
          <cell r="X2782">
            <v>0</v>
          </cell>
        </row>
        <row r="2783">
          <cell r="X2783">
            <v>0</v>
          </cell>
        </row>
        <row r="3024">
          <cell r="B3024">
            <v>0</v>
          </cell>
        </row>
        <row r="3115">
          <cell r="A3115" t="str">
            <v>TLC</v>
          </cell>
        </row>
        <row r="3162">
          <cell r="G3162" t="str">
            <v>Unprotect</v>
          </cell>
        </row>
        <row r="3163">
          <cell r="G3163" t="b">
            <v>1</v>
          </cell>
        </row>
        <row r="3209">
          <cell r="B3209">
            <v>0</v>
          </cell>
        </row>
        <row r="3249">
          <cell r="B3249">
            <v>0</v>
          </cell>
        </row>
        <row r="3405">
          <cell r="A3405" t="str">
            <v>TLC</v>
          </cell>
        </row>
        <row r="3406">
          <cell r="D3406" t="str">
            <v>PRV INLET conditions in Customary units</v>
          </cell>
        </row>
        <row r="3408">
          <cell r="C3408" t="str">
            <v>Relief Conditions</v>
          </cell>
          <cell r="H3408" t="str">
            <v>ext. fire</v>
          </cell>
          <cell r="I3408" t="str">
            <v>External Fire</v>
          </cell>
          <cell r="J3408" t="str">
            <v xml:space="preserve"> - </v>
          </cell>
          <cell r="K3408" t="str">
            <v xml:space="preserve"> - </v>
          </cell>
          <cell r="L3408" t="str">
            <v xml:space="preserve"> - </v>
          </cell>
          <cell r="M3408" t="str">
            <v xml:space="preserve"> - </v>
          </cell>
        </row>
        <row r="3409">
          <cell r="C3409" t="str">
            <v>Flow characterization</v>
          </cell>
          <cell r="H3409" t="str">
            <v>Liquid (non-flashing)</v>
          </cell>
          <cell r="I3409" t="str">
            <v>Vapor</v>
          </cell>
          <cell r="J3409" t="str">
            <v xml:space="preserve"> - </v>
          </cell>
          <cell r="K3409" t="str">
            <v xml:space="preserve"> - </v>
          </cell>
          <cell r="L3409" t="str">
            <v xml:space="preserve"> - </v>
          </cell>
          <cell r="M3409" t="str">
            <v xml:space="preserve"> - </v>
          </cell>
        </row>
        <row r="3410">
          <cell r="C3410" t="str">
            <v>PRV sizing characterization</v>
          </cell>
          <cell r="H3410" t="str">
            <v>All liquid at nozzle - no flashing in nozzle - C1</v>
          </cell>
          <cell r="I3410" t="str">
            <v>All vapor at nozzle - C5</v>
          </cell>
          <cell r="J3410" t="str">
            <v>N/A</v>
          </cell>
          <cell r="K3410" t="str">
            <v>N/A</v>
          </cell>
          <cell r="L3410" t="str">
            <v>N/A</v>
          </cell>
          <cell r="M3410" t="str">
            <v>N/A</v>
          </cell>
        </row>
        <row r="3411">
          <cell r="C3411" t="str">
            <v>PRV sizing Case flag</v>
          </cell>
          <cell r="H3411">
            <v>1</v>
          </cell>
          <cell r="I3411">
            <v>5</v>
          </cell>
          <cell r="J3411">
            <v>0</v>
          </cell>
          <cell r="K3411">
            <v>0</v>
          </cell>
          <cell r="L3411">
            <v>0</v>
          </cell>
          <cell r="M3411">
            <v>0</v>
          </cell>
        </row>
        <row r="3414">
          <cell r="E3414" t="str">
            <v>into PRV</v>
          </cell>
          <cell r="F3414" t="str">
            <v>V</v>
          </cell>
          <cell r="G3414" t="str">
            <v>T, ｰF</v>
          </cell>
          <cell r="H3414">
            <v>275</v>
          </cell>
          <cell r="I3414">
            <v>275</v>
          </cell>
          <cell r="J3414">
            <v>0</v>
          </cell>
          <cell r="K3414">
            <v>0</v>
          </cell>
          <cell r="L3414">
            <v>0</v>
          </cell>
          <cell r="M3414">
            <v>0</v>
          </cell>
        </row>
        <row r="3415">
          <cell r="F3415" t="str">
            <v>V</v>
          </cell>
          <cell r="G3415" t="str">
            <v>MW</v>
          </cell>
          <cell r="H3415">
            <v>0</v>
          </cell>
          <cell r="I3415">
            <v>39.43</v>
          </cell>
          <cell r="J3415">
            <v>0</v>
          </cell>
          <cell r="K3415">
            <v>0</v>
          </cell>
          <cell r="L3415">
            <v>0</v>
          </cell>
          <cell r="M3415">
            <v>0</v>
          </cell>
        </row>
        <row r="3416">
          <cell r="F3416" t="str">
            <v>V</v>
          </cell>
          <cell r="G3416" t="str">
            <v>P, psia</v>
          </cell>
          <cell r="H3416">
            <v>1114.7</v>
          </cell>
          <cell r="I3416">
            <v>1224.7</v>
          </cell>
          <cell r="J3416">
            <v>0.1</v>
          </cell>
          <cell r="K3416">
            <v>0.1</v>
          </cell>
          <cell r="L3416">
            <v>0.1</v>
          </cell>
          <cell r="M3416">
            <v>0.1</v>
          </cell>
        </row>
        <row r="3417">
          <cell r="C3417" t="str">
            <v>Min JGC value of Z = 0.5</v>
          </cell>
          <cell r="F3417" t="str">
            <v>V</v>
          </cell>
          <cell r="G3417" t="str">
            <v>Z</v>
          </cell>
          <cell r="H3417">
            <v>1E-3</v>
          </cell>
          <cell r="I3417">
            <v>0.67630000000000001</v>
          </cell>
          <cell r="J3417">
            <v>1E-3</v>
          </cell>
          <cell r="K3417">
            <v>1E-3</v>
          </cell>
          <cell r="L3417">
            <v>1E-3</v>
          </cell>
          <cell r="M3417">
            <v>1E-3</v>
          </cell>
        </row>
        <row r="3418">
          <cell r="C3418" t="str">
            <v>Max JGC value of k = 2</v>
          </cell>
          <cell r="F3418" t="str">
            <v>V</v>
          </cell>
          <cell r="G3418" t="str">
            <v>Cp/Cv = k</v>
          </cell>
          <cell r="H3418">
            <v>1</v>
          </cell>
          <cell r="I3418">
            <v>1.4890000000000001</v>
          </cell>
          <cell r="J3418">
            <v>1</v>
          </cell>
          <cell r="K3418">
            <v>1</v>
          </cell>
          <cell r="L3418">
            <v>1</v>
          </cell>
          <cell r="M3418">
            <v>1</v>
          </cell>
        </row>
        <row r="3419">
          <cell r="F3419" t="str">
            <v>V</v>
          </cell>
          <cell r="G3419" t="str">
            <v>lb/ft3</v>
          </cell>
          <cell r="H3419">
            <v>0</v>
          </cell>
          <cell r="I3419">
            <v>9.0441536659154149</v>
          </cell>
          <cell r="J3419">
            <v>0</v>
          </cell>
          <cell r="K3419">
            <v>0</v>
          </cell>
          <cell r="L3419">
            <v>0</v>
          </cell>
          <cell r="M3419">
            <v>0</v>
          </cell>
        </row>
        <row r="3420">
          <cell r="F3420" t="str">
            <v>V</v>
          </cell>
          <cell r="G3420" t="str">
            <v>lb/h</v>
          </cell>
          <cell r="H3420">
            <v>1E-3</v>
          </cell>
          <cell r="I3420">
            <v>2317</v>
          </cell>
          <cell r="J3420">
            <v>1E-3</v>
          </cell>
          <cell r="K3420">
            <v>1E-3</v>
          </cell>
          <cell r="L3420">
            <v>1E-3</v>
          </cell>
          <cell r="M3420">
            <v>1E-3</v>
          </cell>
        </row>
        <row r="3422">
          <cell r="E3422" t="str">
            <v>into PRV</v>
          </cell>
          <cell r="F3422" t="str">
            <v>L</v>
          </cell>
          <cell r="G3422" t="str">
            <v>SG</v>
          </cell>
          <cell r="H3422">
            <v>0.38400000000000001</v>
          </cell>
          <cell r="I3422">
            <v>0.01</v>
          </cell>
          <cell r="J3422">
            <v>0.01</v>
          </cell>
          <cell r="K3422">
            <v>0.01</v>
          </cell>
          <cell r="L3422">
            <v>0.01</v>
          </cell>
          <cell r="M3422">
            <v>0.01</v>
          </cell>
        </row>
        <row r="3423">
          <cell r="F3423" t="str">
            <v>L</v>
          </cell>
          <cell r="G3423" t="str">
            <v>lb/h</v>
          </cell>
          <cell r="H3423">
            <v>1000</v>
          </cell>
          <cell r="I3423">
            <v>0</v>
          </cell>
          <cell r="J3423">
            <v>0</v>
          </cell>
          <cell r="K3423">
            <v>0</v>
          </cell>
          <cell r="L3423">
            <v>0</v>
          </cell>
          <cell r="M3423">
            <v>0</v>
          </cell>
        </row>
        <row r="3424">
          <cell r="F3424" t="str">
            <v>L</v>
          </cell>
          <cell r="G3424" t="str">
            <v>gpm</v>
          </cell>
          <cell r="H3424">
            <v>5.2007994273502609</v>
          </cell>
          <cell r="I3424">
            <v>0</v>
          </cell>
          <cell r="J3424">
            <v>0</v>
          </cell>
          <cell r="K3424">
            <v>0</v>
          </cell>
          <cell r="L3424">
            <v>0</v>
          </cell>
          <cell r="M3424">
            <v>0</v>
          </cell>
        </row>
        <row r="3426">
          <cell r="E3426" t="str">
            <v>Total Relieving Rate</v>
          </cell>
          <cell r="G3426" t="str">
            <v>lb/h</v>
          </cell>
          <cell r="H3426">
            <v>1000.001</v>
          </cell>
          <cell r="I3426">
            <v>2317</v>
          </cell>
          <cell r="J3426">
            <v>1E-3</v>
          </cell>
          <cell r="K3426">
            <v>1E-3</v>
          </cell>
          <cell r="L3426">
            <v>1E-3</v>
          </cell>
          <cell r="M3426">
            <v>1E-3</v>
          </cell>
        </row>
        <row r="3427">
          <cell r="E3427" t="str">
            <v>Inlet weight vapor fraction</v>
          </cell>
          <cell r="G3427" t="str">
            <v>lb/lb</v>
          </cell>
          <cell r="H3427">
            <v>9.9999900000100006E-7</v>
          </cell>
          <cell r="I3427">
            <v>1</v>
          </cell>
          <cell r="J3427" t="str">
            <v xml:space="preserve"> - </v>
          </cell>
          <cell r="K3427" t="str">
            <v xml:space="preserve"> - </v>
          </cell>
          <cell r="L3427" t="str">
            <v xml:space="preserve"> - </v>
          </cell>
          <cell r="M3427" t="str">
            <v xml:space="preserve"> - </v>
          </cell>
        </row>
        <row r="3429">
          <cell r="E3429" t="str">
            <v xml:space="preserve">into PRV ( if zero, sets to 1)  </v>
          </cell>
          <cell r="F3429" t="str">
            <v>rho vap</v>
          </cell>
          <cell r="G3429" t="str">
            <v>lb/ft3</v>
          </cell>
          <cell r="H3429">
            <v>1</v>
          </cell>
          <cell r="I3429">
            <v>9.0441536659154149</v>
          </cell>
          <cell r="J3429">
            <v>1</v>
          </cell>
          <cell r="K3429">
            <v>1</v>
          </cell>
          <cell r="L3429">
            <v>1</v>
          </cell>
          <cell r="M3429">
            <v>1</v>
          </cell>
        </row>
        <row r="3430">
          <cell r="E3430" t="str">
            <v>into PRV</v>
          </cell>
          <cell r="F3430" t="str">
            <v>rho liq</v>
          </cell>
          <cell r="G3430" t="str">
            <v>lb/ft3</v>
          </cell>
          <cell r="H3430">
            <v>23.972337024000002</v>
          </cell>
          <cell r="I3430">
            <v>0.6242796100000001</v>
          </cell>
          <cell r="J3430">
            <v>0.6242796100000001</v>
          </cell>
          <cell r="K3430">
            <v>0.6242796100000001</v>
          </cell>
          <cell r="L3430">
            <v>0.6242796100000001</v>
          </cell>
          <cell r="M3430">
            <v>0.6242796100000001</v>
          </cell>
        </row>
        <row r="3440">
          <cell r="A3440" t="str">
            <v>TLC</v>
          </cell>
          <cell r="D3440" t="str">
            <v>PRV NOZZLE OUTLET conditions in Customary units</v>
          </cell>
        </row>
        <row r="3442">
          <cell r="C3442" t="str">
            <v>Relief Conditions</v>
          </cell>
          <cell r="H3442" t="str">
            <v>ext. fire</v>
          </cell>
          <cell r="I3442" t="str">
            <v>External Fire</v>
          </cell>
          <cell r="J3442" t="str">
            <v xml:space="preserve"> - </v>
          </cell>
          <cell r="K3442" t="str">
            <v xml:space="preserve"> - </v>
          </cell>
          <cell r="L3442" t="str">
            <v xml:space="preserve"> - </v>
          </cell>
          <cell r="M3442" t="str">
            <v xml:space="preserve"> - </v>
          </cell>
        </row>
        <row r="3443">
          <cell r="C3443" t="str">
            <v>Flow characterization</v>
          </cell>
          <cell r="H3443" t="str">
            <v>Liquid (non-flashing)</v>
          </cell>
          <cell r="I3443" t="str">
            <v>Vapor</v>
          </cell>
          <cell r="J3443" t="str">
            <v xml:space="preserve"> - </v>
          </cell>
          <cell r="K3443" t="str">
            <v xml:space="preserve"> - </v>
          </cell>
          <cell r="L3443" t="str">
            <v xml:space="preserve"> - </v>
          </cell>
          <cell r="M3443" t="str">
            <v xml:space="preserve"> - </v>
          </cell>
        </row>
        <row r="3444">
          <cell r="C3444" t="str">
            <v>PRV sizing characterization</v>
          </cell>
          <cell r="H3444" t="str">
            <v>All liquid at nozzle - no flashing in nozzle - C1</v>
          </cell>
          <cell r="I3444" t="str">
            <v>All vapor at nozzle - C5</v>
          </cell>
          <cell r="J3444" t="str">
            <v>N/A</v>
          </cell>
          <cell r="K3444" t="str">
            <v>N/A</v>
          </cell>
          <cell r="L3444" t="str">
            <v>N/A</v>
          </cell>
          <cell r="M3444" t="str">
            <v>N/A</v>
          </cell>
        </row>
        <row r="3445">
          <cell r="C3445" t="str">
            <v>PRV sizing Case flag</v>
          </cell>
          <cell r="H3445">
            <v>1</v>
          </cell>
          <cell r="I3445">
            <v>5</v>
          </cell>
          <cell r="J3445">
            <v>0</v>
          </cell>
          <cell r="K3445">
            <v>0</v>
          </cell>
          <cell r="L3445">
            <v>0</v>
          </cell>
          <cell r="M3445">
            <v>0</v>
          </cell>
        </row>
        <row r="3447">
          <cell r="C3447" t="str">
            <v>Saturation pressure</v>
          </cell>
          <cell r="G3447" t="str">
            <v>psia</v>
          </cell>
          <cell r="H3447">
            <v>3</v>
          </cell>
          <cell r="I3447">
            <v>0</v>
          </cell>
          <cell r="J3447">
            <v>0</v>
          </cell>
          <cell r="K3447">
            <v>0</v>
          </cell>
          <cell r="L3447">
            <v>0</v>
          </cell>
          <cell r="M3447">
            <v>0</v>
          </cell>
        </row>
        <row r="3448">
          <cell r="E3448" t="str">
            <v xml:space="preserve">OUT  OF   PRV  </v>
          </cell>
          <cell r="F3448" t="str">
            <v>vap</v>
          </cell>
          <cell r="G3448" t="str">
            <v>T, ｰF</v>
          </cell>
          <cell r="H3448">
            <v>60</v>
          </cell>
          <cell r="I3448">
            <v>0</v>
          </cell>
          <cell r="J3448">
            <v>0</v>
          </cell>
          <cell r="K3448">
            <v>0</v>
          </cell>
          <cell r="L3448">
            <v>0</v>
          </cell>
          <cell r="M3448">
            <v>0</v>
          </cell>
        </row>
        <row r="3449">
          <cell r="F3449" t="str">
            <v>vap</v>
          </cell>
          <cell r="G3449" t="str">
            <v>MW</v>
          </cell>
          <cell r="H3449">
            <v>60</v>
          </cell>
          <cell r="I3449">
            <v>0</v>
          </cell>
          <cell r="J3449">
            <v>0</v>
          </cell>
          <cell r="K3449">
            <v>0</v>
          </cell>
          <cell r="L3449">
            <v>0</v>
          </cell>
          <cell r="M3449">
            <v>0</v>
          </cell>
        </row>
        <row r="3450">
          <cell r="C3450" t="str">
            <v xml:space="preserve"> Valid Case(s)       3        6</v>
          </cell>
          <cell r="H3450">
            <v>0</v>
          </cell>
          <cell r="I3450">
            <v>0</v>
          </cell>
          <cell r="J3450">
            <v>0</v>
          </cell>
          <cell r="K3450">
            <v>0</v>
          </cell>
          <cell r="L3450">
            <v>0</v>
          </cell>
          <cell r="M3450">
            <v>0</v>
          </cell>
        </row>
        <row r="3451">
          <cell r="D3451" t="str">
            <v xml:space="preserve">PCT of Psat </v>
          </cell>
          <cell r="E3451">
            <v>0.9</v>
          </cell>
          <cell r="G3451" t="str">
            <v>psia</v>
          </cell>
          <cell r="H3451">
            <v>0</v>
          </cell>
          <cell r="I3451">
            <v>0</v>
          </cell>
          <cell r="J3451">
            <v>0</v>
          </cell>
          <cell r="K3451">
            <v>0</v>
          </cell>
          <cell r="L3451">
            <v>0</v>
          </cell>
          <cell r="M3451">
            <v>0</v>
          </cell>
        </row>
        <row r="3452">
          <cell r="D3452" t="str">
            <v xml:space="preserve">PCT of inlet pressure </v>
          </cell>
          <cell r="E3452">
            <v>0.9</v>
          </cell>
          <cell r="G3452" t="str">
            <v>P, psia</v>
          </cell>
          <cell r="H3452">
            <v>1003.23</v>
          </cell>
          <cell r="I3452">
            <v>1102.23</v>
          </cell>
          <cell r="J3452">
            <v>9.0000000000000011E-2</v>
          </cell>
          <cell r="K3452">
            <v>9.0000000000000011E-2</v>
          </cell>
          <cell r="L3452">
            <v>9.0000000000000011E-2</v>
          </cell>
          <cell r="M3452">
            <v>9.0000000000000011E-2</v>
          </cell>
        </row>
        <row r="3454">
          <cell r="C3454" t="str">
            <v>Min JGC value of Z = 0.5</v>
          </cell>
          <cell r="F3454" t="str">
            <v>V</v>
          </cell>
          <cell r="G3454" t="str">
            <v>Z</v>
          </cell>
          <cell r="H3454">
            <v>1</v>
          </cell>
          <cell r="I3454">
            <v>1E-3</v>
          </cell>
          <cell r="J3454">
            <v>1E-3</v>
          </cell>
          <cell r="K3454">
            <v>1E-3</v>
          </cell>
          <cell r="L3454">
            <v>1E-3</v>
          </cell>
          <cell r="M3454">
            <v>1E-3</v>
          </cell>
        </row>
        <row r="3455">
          <cell r="C3455" t="str">
            <v>Max JGC value of k = 2</v>
          </cell>
          <cell r="E3455" t="str">
            <v xml:space="preserve">= inlet k </v>
          </cell>
          <cell r="F3455" t="str">
            <v>V</v>
          </cell>
          <cell r="G3455" t="str">
            <v>Cp/Cv = k</v>
          </cell>
          <cell r="H3455">
            <v>1</v>
          </cell>
          <cell r="I3455">
            <v>1.4890000000000001</v>
          </cell>
          <cell r="J3455">
            <v>1</v>
          </cell>
          <cell r="K3455">
            <v>1</v>
          </cell>
          <cell r="L3455">
            <v>1</v>
          </cell>
          <cell r="M3455">
            <v>1</v>
          </cell>
        </row>
        <row r="3456">
          <cell r="F3456" t="str">
            <v>V</v>
          </cell>
          <cell r="G3456" t="str">
            <v>lb/ft3</v>
          </cell>
          <cell r="H3456">
            <v>10.772663077337677</v>
          </cell>
          <cell r="I3456">
            <v>0</v>
          </cell>
          <cell r="J3456">
            <v>0</v>
          </cell>
          <cell r="K3456">
            <v>0</v>
          </cell>
          <cell r="L3456">
            <v>0</v>
          </cell>
          <cell r="M3456">
            <v>0</v>
          </cell>
        </row>
        <row r="3457">
          <cell r="F3457" t="str">
            <v>V</v>
          </cell>
          <cell r="G3457" t="str">
            <v>lb/h</v>
          </cell>
          <cell r="H3457">
            <v>10000</v>
          </cell>
          <cell r="I3457">
            <v>0</v>
          </cell>
          <cell r="J3457">
            <v>0</v>
          </cell>
          <cell r="K3457">
            <v>0</v>
          </cell>
          <cell r="L3457">
            <v>0</v>
          </cell>
          <cell r="M3457">
            <v>0</v>
          </cell>
        </row>
        <row r="3459">
          <cell r="E3459" t="str">
            <v xml:space="preserve">OUT  OF   PRV  </v>
          </cell>
          <cell r="F3459" t="str">
            <v>L</v>
          </cell>
          <cell r="G3459" t="str">
            <v>SG</v>
          </cell>
          <cell r="H3459">
            <v>1.2</v>
          </cell>
          <cell r="I3459">
            <v>0</v>
          </cell>
          <cell r="J3459">
            <v>0</v>
          </cell>
          <cell r="K3459">
            <v>0</v>
          </cell>
          <cell r="L3459">
            <v>0</v>
          </cell>
          <cell r="M3459">
            <v>0</v>
          </cell>
        </row>
        <row r="3460">
          <cell r="F3460" t="str">
            <v>L</v>
          </cell>
          <cell r="G3460" t="str">
            <v>lb/h</v>
          </cell>
          <cell r="H3460">
            <v>-8999.9989999999998</v>
          </cell>
          <cell r="I3460">
            <v>2317</v>
          </cell>
          <cell r="J3460">
            <v>1E-3</v>
          </cell>
          <cell r="K3460">
            <v>1E-3</v>
          </cell>
          <cell r="L3460">
            <v>1E-3</v>
          </cell>
          <cell r="M3460">
            <v>1E-3</v>
          </cell>
        </row>
        <row r="3461">
          <cell r="F3461" t="str">
            <v>L</v>
          </cell>
          <cell r="G3461" t="str">
            <v>gpm</v>
          </cell>
          <cell r="H3461">
            <v>-14.978300686512933</v>
          </cell>
          <cell r="I3461">
            <v>0</v>
          </cell>
          <cell r="J3461">
            <v>0</v>
          </cell>
          <cell r="K3461">
            <v>0</v>
          </cell>
          <cell r="L3461">
            <v>0</v>
          </cell>
          <cell r="M3461">
            <v>0</v>
          </cell>
        </row>
        <row r="3463">
          <cell r="E3463" t="str">
            <v>Total Relieving Rate</v>
          </cell>
          <cell r="G3463" t="str">
            <v>lb/h</v>
          </cell>
          <cell r="H3463">
            <v>1000.001</v>
          </cell>
          <cell r="I3463">
            <v>2317</v>
          </cell>
          <cell r="J3463">
            <v>0.01</v>
          </cell>
          <cell r="K3463">
            <v>0.01</v>
          </cell>
          <cell r="L3463">
            <v>0.01</v>
          </cell>
          <cell r="M3463">
            <v>0.01</v>
          </cell>
        </row>
        <row r="3464">
          <cell r="E3464" t="str">
            <v>OUTLET  weight vapor fraction</v>
          </cell>
          <cell r="G3464" t="str">
            <v>lb/lb</v>
          </cell>
          <cell r="H3464">
            <v>9.9999900000099995</v>
          </cell>
          <cell r="I3464">
            <v>9.9999999999999995E-7</v>
          </cell>
          <cell r="J3464">
            <v>1</v>
          </cell>
          <cell r="K3464">
            <v>1</v>
          </cell>
          <cell r="L3464">
            <v>1</v>
          </cell>
          <cell r="M3464">
            <v>1</v>
          </cell>
        </row>
        <row r="3466">
          <cell r="E3466" t="str">
            <v xml:space="preserve">OUT  OF   PRV  </v>
          </cell>
          <cell r="F3466" t="str">
            <v>rho vap</v>
          </cell>
          <cell r="G3466" t="str">
            <v>lb/ft3</v>
          </cell>
          <cell r="H3466">
            <v>10.772663077337677</v>
          </cell>
          <cell r="I3466">
            <v>9.9999999999999995E-7</v>
          </cell>
          <cell r="J3466">
            <v>9.9999999999999995E-7</v>
          </cell>
          <cell r="K3466">
            <v>9.9999999999999995E-7</v>
          </cell>
          <cell r="L3466">
            <v>9.9999999999999995E-7</v>
          </cell>
          <cell r="M3466">
            <v>9.9999999999999995E-7</v>
          </cell>
        </row>
        <row r="3467">
          <cell r="E3467" t="str">
            <v xml:space="preserve">OUT  OF   PRV  </v>
          </cell>
          <cell r="F3467" t="str">
            <v>rho liq</v>
          </cell>
          <cell r="G3467" t="str">
            <v>lb/ft3</v>
          </cell>
          <cell r="H3467">
            <v>74.913553199999996</v>
          </cell>
          <cell r="I3467">
            <v>0.01</v>
          </cell>
          <cell r="J3467">
            <v>0.01</v>
          </cell>
          <cell r="K3467">
            <v>0.01</v>
          </cell>
          <cell r="L3467">
            <v>0.01</v>
          </cell>
          <cell r="M3467">
            <v>0.01</v>
          </cell>
        </row>
        <row r="3468">
          <cell r="C3468" t="str">
            <v>Absolute total back-pressure</v>
          </cell>
          <cell r="G3468" t="str">
            <v>psia</v>
          </cell>
          <cell r="H3468">
            <v>116.8</v>
          </cell>
          <cell r="I3468">
            <v>116.8</v>
          </cell>
          <cell r="J3468">
            <v>116.8</v>
          </cell>
          <cell r="K3468">
            <v>116.8</v>
          </cell>
          <cell r="L3468">
            <v>116.8</v>
          </cell>
          <cell r="M3468">
            <v>116.8</v>
          </cell>
        </row>
        <row r="3475">
          <cell r="A3475" t="str">
            <v>TLC</v>
          </cell>
        </row>
        <row r="3476">
          <cell r="D3476" t="str">
            <v>Omega 2-phase calculations in Customary units</v>
          </cell>
        </row>
        <row r="3478">
          <cell r="C3478" t="str">
            <v>PRV sizing Case flag</v>
          </cell>
          <cell r="H3478">
            <v>1</v>
          </cell>
          <cell r="I3478">
            <v>5</v>
          </cell>
          <cell r="J3478">
            <v>0</v>
          </cell>
          <cell r="K3478">
            <v>0</v>
          </cell>
          <cell r="L3478">
            <v>0</v>
          </cell>
          <cell r="M3478">
            <v>0</v>
          </cell>
        </row>
        <row r="3480">
          <cell r="C3480" t="str">
            <v xml:space="preserve"> Valid Case(s)       3        6</v>
          </cell>
          <cell r="H3480">
            <v>0</v>
          </cell>
          <cell r="I3480">
            <v>0</v>
          </cell>
          <cell r="J3480">
            <v>0</v>
          </cell>
          <cell r="K3480">
            <v>0</v>
          </cell>
          <cell r="L3480">
            <v>0</v>
          </cell>
          <cell r="M3480">
            <v>0</v>
          </cell>
        </row>
        <row r="3481">
          <cell r="C3481" t="str">
            <v>Specific volume of material at 90% of Psat</v>
          </cell>
          <cell r="G3481" t="str">
            <v>ft3/lb</v>
          </cell>
          <cell r="H3481" t="str">
            <v>N/A</v>
          </cell>
          <cell r="I3481" t="str">
            <v>N/A</v>
          </cell>
          <cell r="J3481" t="str">
            <v>N/A</v>
          </cell>
          <cell r="K3481" t="str">
            <v>N/A</v>
          </cell>
          <cell r="L3481" t="str">
            <v>N/A</v>
          </cell>
          <cell r="M3481" t="str">
            <v>N/A</v>
          </cell>
        </row>
        <row r="3482">
          <cell r="C3482" t="str">
            <v xml:space="preserve"> Valid Case(s)        4    </v>
          </cell>
          <cell r="H3482">
            <v>0</v>
          </cell>
          <cell r="I3482">
            <v>0</v>
          </cell>
          <cell r="J3482">
            <v>0</v>
          </cell>
          <cell r="K3482">
            <v>0</v>
          </cell>
          <cell r="L3482">
            <v>0</v>
          </cell>
          <cell r="M3482">
            <v>0</v>
          </cell>
        </row>
        <row r="3483">
          <cell r="C3483" t="str">
            <v>Specific volume of material at 90% of Po</v>
          </cell>
          <cell r="G3483" t="str">
            <v>ft3/lb</v>
          </cell>
          <cell r="H3483" t="str">
            <v>N/A</v>
          </cell>
          <cell r="I3483" t="str">
            <v>N/A</v>
          </cell>
          <cell r="J3483" t="str">
            <v>N/A</v>
          </cell>
          <cell r="K3483" t="str">
            <v>N/A</v>
          </cell>
          <cell r="L3483" t="str">
            <v>N/A</v>
          </cell>
          <cell r="M3483" t="str">
            <v>N/A</v>
          </cell>
        </row>
        <row r="3484">
          <cell r="C3484" t="str">
            <v xml:space="preserve"> Valid Case(s)    2  3  4    6</v>
          </cell>
          <cell r="H3484">
            <v>0</v>
          </cell>
          <cell r="I3484">
            <v>0</v>
          </cell>
          <cell r="J3484">
            <v>0</v>
          </cell>
          <cell r="K3484">
            <v>0</v>
          </cell>
          <cell r="L3484">
            <v>0</v>
          </cell>
          <cell r="M3484">
            <v>0</v>
          </cell>
        </row>
        <row r="3485">
          <cell r="C3485" t="str">
            <v>Specific volume of material at the inlet</v>
          </cell>
          <cell r="G3485" t="str">
            <v>ft3/lb</v>
          </cell>
          <cell r="H3485" t="str">
            <v>N/A</v>
          </cell>
          <cell r="I3485" t="str">
            <v>N/A</v>
          </cell>
          <cell r="J3485" t="str">
            <v>N/A</v>
          </cell>
          <cell r="K3485" t="str">
            <v>N/A</v>
          </cell>
          <cell r="L3485" t="str">
            <v>N/A</v>
          </cell>
          <cell r="M3485" t="str">
            <v>N/A</v>
          </cell>
        </row>
        <row r="3486">
          <cell r="C3486" t="str">
            <v xml:space="preserve"> Valid Case(s)    2        </v>
          </cell>
          <cell r="H3486">
            <v>0</v>
          </cell>
          <cell r="I3486">
            <v>0</v>
          </cell>
          <cell r="J3486">
            <v>0</v>
          </cell>
          <cell r="K3486">
            <v>0</v>
          </cell>
          <cell r="L3486">
            <v>0</v>
          </cell>
          <cell r="M3486">
            <v>0</v>
          </cell>
        </row>
        <row r="3487">
          <cell r="C3487" t="str">
            <v>Specific volume of vapor at inlet</v>
          </cell>
          <cell r="G3487" t="str">
            <v>ft3/lb</v>
          </cell>
          <cell r="H3487" t="str">
            <v>N/A</v>
          </cell>
          <cell r="I3487" t="str">
            <v>N/A</v>
          </cell>
          <cell r="J3487" t="str">
            <v>N/A</v>
          </cell>
          <cell r="K3487" t="str">
            <v>N/A</v>
          </cell>
          <cell r="L3487" t="str">
            <v>N/A</v>
          </cell>
          <cell r="M3487" t="str">
            <v>N/A</v>
          </cell>
        </row>
        <row r="3488">
          <cell r="C3488" t="str">
            <v xml:space="preserve"> Valid Case(s)    2        </v>
          </cell>
          <cell r="H3488">
            <v>0</v>
          </cell>
          <cell r="I3488">
            <v>0</v>
          </cell>
          <cell r="J3488">
            <v>0</v>
          </cell>
          <cell r="K3488">
            <v>0</v>
          </cell>
          <cell r="L3488">
            <v>0</v>
          </cell>
          <cell r="M3488">
            <v>0</v>
          </cell>
        </row>
        <row r="3489">
          <cell r="C3489" t="str">
            <v>Omega - V + L no flashing - case 2</v>
          </cell>
          <cell r="G3489" t="str">
            <v xml:space="preserve"> - </v>
          </cell>
          <cell r="H3489" t="str">
            <v>N/A</v>
          </cell>
          <cell r="I3489" t="str">
            <v>N/A</v>
          </cell>
          <cell r="J3489" t="str">
            <v>N/A</v>
          </cell>
          <cell r="K3489" t="str">
            <v>N/A</v>
          </cell>
          <cell r="L3489" t="str">
            <v>N/A</v>
          </cell>
          <cell r="M3489" t="str">
            <v>N/A</v>
          </cell>
        </row>
        <row r="3490">
          <cell r="C3490" t="str">
            <v xml:space="preserve"> Valid Case(s)      3      6</v>
          </cell>
          <cell r="H3490">
            <v>0</v>
          </cell>
          <cell r="I3490">
            <v>0</v>
          </cell>
          <cell r="J3490">
            <v>0</v>
          </cell>
          <cell r="K3490">
            <v>0</v>
          </cell>
          <cell r="L3490">
            <v>0</v>
          </cell>
          <cell r="M3490">
            <v>0</v>
          </cell>
        </row>
        <row r="3491">
          <cell r="C3491" t="str">
            <v>Omega - Sub cooled Liq flashing  / Sat. Liq flashing</v>
          </cell>
          <cell r="G3491" t="str">
            <v xml:space="preserve"> - </v>
          </cell>
          <cell r="H3491" t="str">
            <v>N/A</v>
          </cell>
          <cell r="I3491" t="str">
            <v>N/A</v>
          </cell>
          <cell r="J3491" t="str">
            <v>N/A</v>
          </cell>
          <cell r="K3491" t="str">
            <v>N/A</v>
          </cell>
          <cell r="L3491" t="str">
            <v>N/A</v>
          </cell>
          <cell r="M3491" t="str">
            <v>N/A</v>
          </cell>
        </row>
        <row r="3492">
          <cell r="C3492" t="str">
            <v xml:space="preserve"> Valid Case(s)        4    </v>
          </cell>
          <cell r="H3492">
            <v>0</v>
          </cell>
          <cell r="I3492">
            <v>0</v>
          </cell>
          <cell r="J3492">
            <v>0</v>
          </cell>
          <cell r="K3492">
            <v>0</v>
          </cell>
          <cell r="L3492">
            <v>0</v>
          </cell>
          <cell r="M3492">
            <v>0</v>
          </cell>
        </row>
        <row r="3493">
          <cell r="C3493" t="str">
            <v>Omega - V + L flashing</v>
          </cell>
          <cell r="G3493" t="str">
            <v xml:space="preserve"> - </v>
          </cell>
          <cell r="H3493" t="str">
            <v>N/A</v>
          </cell>
          <cell r="I3493" t="str">
            <v>N/A</v>
          </cell>
          <cell r="J3493" t="str">
            <v>N/A</v>
          </cell>
          <cell r="K3493" t="str">
            <v>N/A</v>
          </cell>
          <cell r="L3493" t="str">
            <v>N/A</v>
          </cell>
          <cell r="M3493" t="str">
            <v>N/A</v>
          </cell>
        </row>
        <row r="3495">
          <cell r="C3495" t="str">
            <v>Calc Compressible flow parameter, omega</v>
          </cell>
          <cell r="G3495" t="str">
            <v xml:space="preserve"> - </v>
          </cell>
          <cell r="H3495" t="str">
            <v>N/A</v>
          </cell>
          <cell r="I3495" t="str">
            <v>N/A</v>
          </cell>
          <cell r="J3495" t="str">
            <v>N/A</v>
          </cell>
          <cell r="K3495" t="str">
            <v>N/A</v>
          </cell>
          <cell r="L3495" t="str">
            <v>N/A</v>
          </cell>
          <cell r="M3495" t="str">
            <v>N/A</v>
          </cell>
        </row>
        <row r="3510">
          <cell r="A3510" t="str">
            <v>TLC</v>
          </cell>
        </row>
        <row r="3511">
          <cell r="D3511" t="str">
            <v>Omega 2-phase calculations - sub-cooled sizing additional calcs - in Customary units</v>
          </cell>
        </row>
        <row r="3513">
          <cell r="C3513" t="str">
            <v>PRV sizing Case flag</v>
          </cell>
          <cell r="H3513">
            <v>1</v>
          </cell>
          <cell r="I3513">
            <v>5</v>
          </cell>
          <cell r="J3513">
            <v>0</v>
          </cell>
          <cell r="K3513">
            <v>0</v>
          </cell>
          <cell r="L3513">
            <v>0</v>
          </cell>
          <cell r="M3513">
            <v>0</v>
          </cell>
        </row>
        <row r="3517">
          <cell r="C3517" t="str">
            <v>Transition criterion parameter = (2 omega)/(2 omega + 1)</v>
          </cell>
          <cell r="H3517" t="str">
            <v>N/A</v>
          </cell>
          <cell r="I3517" t="str">
            <v>N/A</v>
          </cell>
          <cell r="J3517" t="str">
            <v>N/A</v>
          </cell>
          <cell r="K3517" t="str">
            <v>N/A</v>
          </cell>
          <cell r="L3517" t="str">
            <v>N/A</v>
          </cell>
          <cell r="M3517" t="str">
            <v>N/A</v>
          </cell>
        </row>
        <row r="3518">
          <cell r="C3518" t="str">
            <v>Dimensionless subcooling parameter = (Psat)/(P1)</v>
          </cell>
          <cell r="H3518">
            <v>2.6913070781376153E-3</v>
          </cell>
          <cell r="I3518">
            <v>0</v>
          </cell>
          <cell r="J3518">
            <v>0</v>
          </cell>
          <cell r="K3518">
            <v>0</v>
          </cell>
          <cell r="L3518">
            <v>0</v>
          </cell>
          <cell r="M3518">
            <v>0</v>
          </cell>
        </row>
        <row r="3520">
          <cell r="C3520" t="str">
            <v>Check for high/low sub cooling:  0=high,  1=low</v>
          </cell>
          <cell r="H3520" t="str">
            <v>N/A</v>
          </cell>
          <cell r="I3520" t="str">
            <v>N/A</v>
          </cell>
          <cell r="J3520" t="str">
            <v>N/A</v>
          </cell>
          <cell r="K3520" t="str">
            <v>N/A</v>
          </cell>
          <cell r="L3520" t="str">
            <v>N/A</v>
          </cell>
          <cell r="M3520" t="str">
            <v>N/A</v>
          </cell>
        </row>
        <row r="3522">
          <cell r="C3522" t="str">
            <v>Compare critical flow press. to back pressure</v>
          </cell>
          <cell r="G3522" t="str">
            <v>high</v>
          </cell>
          <cell r="H3522" t="str">
            <v>N/A</v>
          </cell>
          <cell r="I3522" t="str">
            <v>N/A</v>
          </cell>
          <cell r="J3522" t="str">
            <v>N/A</v>
          </cell>
          <cell r="K3522" t="str">
            <v>N/A</v>
          </cell>
          <cell r="L3522" t="str">
            <v>N/A</v>
          </cell>
          <cell r="M3522" t="str">
            <v>N/A</v>
          </cell>
        </row>
        <row r="3524">
          <cell r="C3524" t="str">
            <v>Accumulated Pressure Conversions :</v>
          </cell>
          <cell r="G3524" t="str">
            <v>lbf/ft"</v>
          </cell>
          <cell r="H3524">
            <v>160516.80000000002</v>
          </cell>
          <cell r="I3524">
            <v>176356.80000000002</v>
          </cell>
          <cell r="J3524">
            <v>14.4</v>
          </cell>
          <cell r="K3524">
            <v>14.4</v>
          </cell>
          <cell r="L3524">
            <v>14.4</v>
          </cell>
          <cell r="M3524">
            <v>14.4</v>
          </cell>
        </row>
        <row r="3525">
          <cell r="G3525" t="str">
            <v>lb/ft"</v>
          </cell>
          <cell r="H3525">
            <v>5164475.3885231996</v>
          </cell>
          <cell r="I3525">
            <v>5674112.3246831996</v>
          </cell>
          <cell r="J3525">
            <v>463.30630559999997</v>
          </cell>
          <cell r="K3525">
            <v>463.30630559999997</v>
          </cell>
          <cell r="L3525">
            <v>463.30630559999997</v>
          </cell>
          <cell r="M3525">
            <v>463.30630559999997</v>
          </cell>
        </row>
        <row r="3527">
          <cell r="C3527" t="str">
            <v>Mass flux high sub cooled</v>
          </cell>
          <cell r="F3527" t="str">
            <v>high</v>
          </cell>
          <cell r="G3527" t="str">
            <v>lb/ft".s</v>
          </cell>
          <cell r="H3527" t="str">
            <v>N/A</v>
          </cell>
          <cell r="I3527" t="str">
            <v>N/A</v>
          </cell>
          <cell r="J3527" t="str">
            <v>N/A</v>
          </cell>
          <cell r="K3527" t="str">
            <v>N/A</v>
          </cell>
          <cell r="L3527" t="str">
            <v>N/A</v>
          </cell>
          <cell r="M3527" t="str">
            <v>N/A</v>
          </cell>
        </row>
        <row r="3528">
          <cell r="G3528" t="str">
            <v>lb/in2.h</v>
          </cell>
          <cell r="H3528" t="str">
            <v>N/A</v>
          </cell>
          <cell r="I3528" t="str">
            <v>N/A</v>
          </cell>
          <cell r="J3528" t="str">
            <v>N/A</v>
          </cell>
          <cell r="K3528" t="str">
            <v>N/A</v>
          </cell>
          <cell r="L3528" t="str">
            <v>N/A</v>
          </cell>
          <cell r="M3528" t="str">
            <v>N/A</v>
          </cell>
        </row>
        <row r="3530">
          <cell r="C3530" t="str">
            <v>calculate critical flow pressure nc</v>
          </cell>
          <cell r="F3530" t="str">
            <v>low</v>
          </cell>
          <cell r="H3530" t="str">
            <v>N/A</v>
          </cell>
          <cell r="I3530" t="str">
            <v>N/A</v>
          </cell>
          <cell r="J3530" t="str">
            <v>N/A</v>
          </cell>
          <cell r="K3530" t="str">
            <v>N/A</v>
          </cell>
          <cell r="L3530" t="str">
            <v>N/A</v>
          </cell>
          <cell r="M3530" t="str">
            <v>N/A</v>
          </cell>
        </row>
        <row r="3532">
          <cell r="C3532" t="str">
            <v>Compare crit flow press. to back-press</v>
          </cell>
          <cell r="F3532" t="str">
            <v>low</v>
          </cell>
          <cell r="H3532" t="str">
            <v>N/A</v>
          </cell>
          <cell r="I3532" t="str">
            <v>N/A</v>
          </cell>
          <cell r="J3532" t="str">
            <v>N/A</v>
          </cell>
          <cell r="K3532" t="str">
            <v>N/A</v>
          </cell>
          <cell r="L3532" t="str">
            <v>N/A</v>
          </cell>
          <cell r="M3532" t="str">
            <v>N/A</v>
          </cell>
        </row>
        <row r="3534">
          <cell r="C3534" t="str">
            <v>Mass flux low sub cooled</v>
          </cell>
          <cell r="F3534" t="str">
            <v>low</v>
          </cell>
          <cell r="G3534" t="str">
            <v>lb/ft".s</v>
          </cell>
          <cell r="H3534" t="str">
            <v>N/A</v>
          </cell>
          <cell r="I3534" t="str">
            <v>N/A</v>
          </cell>
          <cell r="J3534" t="str">
            <v>N/A</v>
          </cell>
          <cell r="K3534" t="str">
            <v>N/A</v>
          </cell>
          <cell r="L3534" t="str">
            <v>N/A</v>
          </cell>
          <cell r="M3534" t="str">
            <v>N/A</v>
          </cell>
        </row>
        <row r="3535">
          <cell r="E3535" t="str">
            <v>equation 1</v>
          </cell>
          <cell r="G3535" t="str">
            <v>lb/in2.h</v>
          </cell>
          <cell r="H3535" t="str">
            <v>N/A</v>
          </cell>
          <cell r="I3535" t="str">
            <v>N/A</v>
          </cell>
          <cell r="J3535" t="str">
            <v>N/A</v>
          </cell>
          <cell r="K3535" t="str">
            <v>N/A</v>
          </cell>
          <cell r="L3535" t="str">
            <v>N/A</v>
          </cell>
          <cell r="M3535" t="str">
            <v>N/A</v>
          </cell>
        </row>
        <row r="3537">
          <cell r="C3537" t="str">
            <v>Sub-cooled mass flux</v>
          </cell>
          <cell r="G3537" t="str">
            <v>lb/in2.h</v>
          </cell>
          <cell r="H3537" t="str">
            <v>N/A</v>
          </cell>
          <cell r="I3537" t="str">
            <v>N/A</v>
          </cell>
          <cell r="J3537" t="str">
            <v>N/A</v>
          </cell>
          <cell r="K3537" t="str">
            <v>N/A</v>
          </cell>
          <cell r="L3537" t="str">
            <v>N/A</v>
          </cell>
          <cell r="M3537" t="str">
            <v>N/A</v>
          </cell>
        </row>
        <row r="3538">
          <cell r="C3538" t="str">
            <v xml:space="preserve"> Sub-cooled valid for Case(s)     3       </v>
          </cell>
          <cell r="H3538">
            <v>0</v>
          </cell>
          <cell r="I3538">
            <v>0</v>
          </cell>
          <cell r="J3538">
            <v>0</v>
          </cell>
          <cell r="K3538">
            <v>0</v>
          </cell>
          <cell r="L3538">
            <v>0</v>
          </cell>
          <cell r="M3538">
            <v>0</v>
          </cell>
        </row>
        <row r="3540">
          <cell r="C3540" t="str">
            <v>Mass flux, sub-cooled, omega, Gc</v>
          </cell>
          <cell r="G3540" t="str">
            <v>lb/in2.h</v>
          </cell>
          <cell r="H3540" t="str">
            <v>N/A</v>
          </cell>
          <cell r="I3540" t="str">
            <v>N/A</v>
          </cell>
          <cell r="J3540" t="str">
            <v>N/A</v>
          </cell>
          <cell r="K3540" t="str">
            <v>N/A</v>
          </cell>
          <cell r="L3540" t="str">
            <v>N/A</v>
          </cell>
          <cell r="M3540" t="str">
            <v>N/A</v>
          </cell>
        </row>
        <row r="3545">
          <cell r="A3545" t="str">
            <v>TLC</v>
          </cell>
          <cell r="D3545" t="str">
            <v>Omega calcs - in Customary units</v>
          </cell>
        </row>
        <row r="3547">
          <cell r="C3547" t="str">
            <v>PRV sizing Case flag</v>
          </cell>
          <cell r="H3547">
            <v>1</v>
          </cell>
          <cell r="I3547">
            <v>5</v>
          </cell>
          <cell r="J3547">
            <v>0</v>
          </cell>
          <cell r="K3547">
            <v>0</v>
          </cell>
          <cell r="L3547">
            <v>0</v>
          </cell>
          <cell r="M3547">
            <v>0</v>
          </cell>
        </row>
        <row r="3549">
          <cell r="C3549" t="str">
            <v>Initial guess for pressure ratio</v>
          </cell>
          <cell r="H3549">
            <v>0.5549095086826934</v>
          </cell>
          <cell r="I3549">
            <v>0.54864070770916218</v>
          </cell>
          <cell r="J3549">
            <v>0.5559129977625239</v>
          </cell>
          <cell r="K3549">
            <v>0.55022257861544055</v>
          </cell>
          <cell r="L3549">
            <v>0.55031061827768912</v>
          </cell>
          <cell r="M3549">
            <v>0.55031061827768912</v>
          </cell>
        </row>
        <row r="3551">
          <cell r="C3551" t="str">
            <v>Non-sub-cooled valid for Case(s)   2    4     6</v>
          </cell>
          <cell r="H3551">
            <v>0</v>
          </cell>
          <cell r="I3551">
            <v>0</v>
          </cell>
          <cell r="J3551">
            <v>0</v>
          </cell>
          <cell r="K3551">
            <v>0</v>
          </cell>
          <cell r="L3551">
            <v>0</v>
          </cell>
          <cell r="M3551">
            <v>0</v>
          </cell>
        </row>
        <row r="3552">
          <cell r="C3552" t="str">
            <v>CC_ratio - not converged if value not zero</v>
          </cell>
          <cell r="H3552">
            <v>0</v>
          </cell>
          <cell r="I3552">
            <v>0</v>
          </cell>
          <cell r="J3552">
            <v>0</v>
          </cell>
          <cell r="K3552">
            <v>0</v>
          </cell>
          <cell r="L3552">
            <v>0</v>
          </cell>
          <cell r="M3552">
            <v>0</v>
          </cell>
          <cell r="N3552">
            <v>0</v>
          </cell>
          <cell r="O3552">
            <v>0</v>
          </cell>
          <cell r="P3552">
            <v>0</v>
          </cell>
          <cell r="Q3552">
            <v>0</v>
          </cell>
          <cell r="R3552">
            <v>0</v>
          </cell>
          <cell r="S3552">
            <v>0</v>
          </cell>
        </row>
        <row r="3554">
          <cell r="C3554" t="str">
            <v>n1</v>
          </cell>
          <cell r="H3554">
            <v>0.5549095086826934</v>
          </cell>
          <cell r="I3554">
            <v>0.54864070770916218</v>
          </cell>
          <cell r="J3554">
            <v>0.5559129977625239</v>
          </cell>
          <cell r="K3554">
            <v>0.55022257861544055</v>
          </cell>
          <cell r="L3554">
            <v>0.55031061827768912</v>
          </cell>
          <cell r="M3554">
            <v>0.55031061827768912</v>
          </cell>
        </row>
        <row r="3555">
          <cell r="C3555" t="str">
            <v>n2</v>
          </cell>
          <cell r="H3555" t="str">
            <v>N/A</v>
          </cell>
          <cell r="I3555" t="str">
            <v>N/A</v>
          </cell>
          <cell r="J3555" t="str">
            <v>N/A</v>
          </cell>
          <cell r="K3555" t="str">
            <v>N/A</v>
          </cell>
          <cell r="L3555" t="str">
            <v>N/A</v>
          </cell>
          <cell r="M3555" t="str">
            <v>N/A</v>
          </cell>
        </row>
        <row r="3557">
          <cell r="C3557" t="str">
            <v>nc:  if ( omega &lt; 3 , nc = n1, nc = n2 )</v>
          </cell>
          <cell r="H3557">
            <v>0</v>
          </cell>
          <cell r="I3557">
            <v>0</v>
          </cell>
          <cell r="J3557">
            <v>0</v>
          </cell>
          <cell r="K3557">
            <v>0</v>
          </cell>
          <cell r="L3557">
            <v>0</v>
          </cell>
          <cell r="M3557">
            <v>0</v>
          </cell>
        </row>
        <row r="3559">
          <cell r="C3559" t="str">
            <v>Determine critical pressure</v>
          </cell>
          <cell r="H3559" t="str">
            <v>N/A</v>
          </cell>
          <cell r="I3559" t="str">
            <v>N/A</v>
          </cell>
          <cell r="J3559" t="str">
            <v>N/A</v>
          </cell>
          <cell r="K3559" t="str">
            <v>N/A</v>
          </cell>
          <cell r="L3559" t="str">
            <v>N/A</v>
          </cell>
          <cell r="M3559" t="str">
            <v>N/A</v>
          </cell>
        </row>
        <row r="3561">
          <cell r="C3561" t="str">
            <v>Determine if critical ( choked ) flow develops</v>
          </cell>
          <cell r="H3561" t="b">
            <v>1</v>
          </cell>
          <cell r="I3561" t="b">
            <v>1</v>
          </cell>
          <cell r="J3561" t="b">
            <v>1</v>
          </cell>
          <cell r="K3561" t="b">
            <v>1</v>
          </cell>
          <cell r="L3561" t="b">
            <v>1</v>
          </cell>
          <cell r="M3561" t="b">
            <v>1</v>
          </cell>
        </row>
        <row r="3563">
          <cell r="C3563" t="str">
            <v>Calculate Mass flux at choked flow conditions G1</v>
          </cell>
          <cell r="H3563" t="str">
            <v>N/A</v>
          </cell>
          <cell r="I3563" t="str">
            <v>N/A</v>
          </cell>
          <cell r="J3563" t="str">
            <v>N/A</v>
          </cell>
          <cell r="K3563" t="str">
            <v>N/A</v>
          </cell>
          <cell r="L3563" t="str">
            <v>N/A</v>
          </cell>
          <cell r="M3563" t="str">
            <v>N/A</v>
          </cell>
        </row>
        <row r="3564">
          <cell r="C3564" t="str">
            <v>Calculate Mass flux at choked flow conditions G2</v>
          </cell>
          <cell r="H3564" t="str">
            <v>N/A</v>
          </cell>
          <cell r="I3564" t="str">
            <v>N/A</v>
          </cell>
          <cell r="J3564" t="str">
            <v>N/A</v>
          </cell>
          <cell r="K3564" t="str">
            <v>N/A</v>
          </cell>
          <cell r="L3564" t="str">
            <v>N/A</v>
          </cell>
          <cell r="M3564" t="str">
            <v>N/A</v>
          </cell>
        </row>
        <row r="3566">
          <cell r="C3566" t="str">
            <v>Gc:  if ( omega &lt; 3 , Gc = G1, Gc = G2 )</v>
          </cell>
          <cell r="G3566" t="str">
            <v>lb/ft".s</v>
          </cell>
          <cell r="H3566" t="str">
            <v>N/A</v>
          </cell>
          <cell r="I3566" t="str">
            <v>N/A</v>
          </cell>
          <cell r="J3566" t="str">
            <v>N/A</v>
          </cell>
          <cell r="K3566" t="str">
            <v>N/A</v>
          </cell>
          <cell r="L3566" t="str">
            <v>N/A</v>
          </cell>
          <cell r="M3566" t="str">
            <v>N/A</v>
          </cell>
        </row>
        <row r="3567">
          <cell r="C3567" t="str">
            <v>Mass flux, critical, omega, Gc</v>
          </cell>
          <cell r="G3567" t="str">
            <v>lb/in2.h</v>
          </cell>
          <cell r="H3567" t="str">
            <v>N/A</v>
          </cell>
          <cell r="I3567" t="str">
            <v>N/A</v>
          </cell>
          <cell r="J3567" t="str">
            <v>N/A</v>
          </cell>
          <cell r="K3567" t="str">
            <v>N/A</v>
          </cell>
          <cell r="L3567" t="str">
            <v>N/A</v>
          </cell>
          <cell r="M3567" t="str">
            <v>N/A</v>
          </cell>
        </row>
        <row r="3569">
          <cell r="C3569" t="str">
            <v>sub-critical nb</v>
          </cell>
          <cell r="H3569">
            <v>0.10478155557549115</v>
          </cell>
          <cell r="I3569">
            <v>9.537029476606515E-2</v>
          </cell>
          <cell r="J3569">
            <v>1168</v>
          </cell>
          <cell r="K3569">
            <v>1168</v>
          </cell>
          <cell r="L3569">
            <v>1168</v>
          </cell>
          <cell r="M3569">
            <v>1168</v>
          </cell>
        </row>
        <row r="3571">
          <cell r="C3571" t="str">
            <v>Mass flux at sub-critical flow conditions</v>
          </cell>
          <cell r="G3571" t="str">
            <v>lb/ft".s</v>
          </cell>
          <cell r="H3571" t="str">
            <v>N/A</v>
          </cell>
          <cell r="I3571" t="str">
            <v>N/A</v>
          </cell>
          <cell r="J3571" t="str">
            <v>N/A</v>
          </cell>
          <cell r="K3571" t="str">
            <v>N/A</v>
          </cell>
          <cell r="L3571" t="str">
            <v>N/A</v>
          </cell>
          <cell r="M3571" t="str">
            <v>N/A</v>
          </cell>
        </row>
        <row r="3572">
          <cell r="C3572" t="str">
            <v>Mass flux, sub-critical, omega, Gc</v>
          </cell>
          <cell r="G3572" t="str">
            <v>lb/in2.h</v>
          </cell>
          <cell r="H3572" t="str">
            <v>N/A</v>
          </cell>
          <cell r="I3572" t="str">
            <v>N/A</v>
          </cell>
          <cell r="J3572" t="str">
            <v>N/A</v>
          </cell>
          <cell r="K3572" t="str">
            <v>N/A</v>
          </cell>
          <cell r="L3572" t="str">
            <v>N/A</v>
          </cell>
          <cell r="M3572" t="str">
            <v>N/A</v>
          </cell>
        </row>
        <row r="3574">
          <cell r="E3574" t="str">
            <v>into PRV</v>
          </cell>
          <cell r="F3574" t="str">
            <v>vap</v>
          </cell>
          <cell r="G3574" t="str">
            <v>vol frac</v>
          </cell>
          <cell r="H3574">
            <v>0</v>
          </cell>
          <cell r="I3574">
            <v>1</v>
          </cell>
          <cell r="J3574">
            <v>0</v>
          </cell>
          <cell r="K3574">
            <v>0</v>
          </cell>
          <cell r="L3574">
            <v>0</v>
          </cell>
          <cell r="M3574">
            <v>0</v>
          </cell>
        </row>
        <row r="3575">
          <cell r="F3575" t="str">
            <v>vol-averaged coefficient of PRV discharge, Kd</v>
          </cell>
          <cell r="H3575">
            <v>0.65</v>
          </cell>
          <cell r="I3575">
            <v>0.97499999999999998</v>
          </cell>
          <cell r="J3575">
            <v>0.01</v>
          </cell>
          <cell r="K3575">
            <v>0.01</v>
          </cell>
          <cell r="L3575">
            <v>0.01</v>
          </cell>
          <cell r="M3575">
            <v>0.01</v>
          </cell>
        </row>
        <row r="3580">
          <cell r="A3580" t="str">
            <v>TLC</v>
          </cell>
          <cell r="D3580" t="str">
            <v>PRV Sizing for omega cases - in Customary units</v>
          </cell>
        </row>
        <row r="3582">
          <cell r="C3582" t="str">
            <v>PRV sizing Case flag</v>
          </cell>
          <cell r="H3582">
            <v>1</v>
          </cell>
          <cell r="I3582">
            <v>5</v>
          </cell>
          <cell r="J3582">
            <v>0</v>
          </cell>
          <cell r="K3582">
            <v>0</v>
          </cell>
          <cell r="L3582">
            <v>0</v>
          </cell>
          <cell r="M3582">
            <v>0</v>
          </cell>
        </row>
        <row r="3584">
          <cell r="C3584" t="str">
            <v>Conventional spring-loaded sizing valid ?</v>
          </cell>
          <cell r="H3584">
            <v>1</v>
          </cell>
          <cell r="I3584">
            <v>1</v>
          </cell>
          <cell r="J3584">
            <v>1</v>
          </cell>
          <cell r="K3584">
            <v>1</v>
          </cell>
          <cell r="L3584">
            <v>1</v>
          </cell>
          <cell r="M3584">
            <v>1</v>
          </cell>
        </row>
        <row r="3585">
          <cell r="C3585" t="str">
            <v>Balanced spring-loaded valid ?</v>
          </cell>
          <cell r="H3585">
            <v>0</v>
          </cell>
          <cell r="I3585">
            <v>0</v>
          </cell>
          <cell r="J3585">
            <v>0</v>
          </cell>
          <cell r="K3585">
            <v>0</v>
          </cell>
          <cell r="L3585">
            <v>0</v>
          </cell>
          <cell r="M3585">
            <v>0</v>
          </cell>
        </row>
        <row r="3586">
          <cell r="C3586" t="str">
            <v>POPRV valid ?</v>
          </cell>
          <cell r="H3586">
            <v>0</v>
          </cell>
          <cell r="I3586">
            <v>0</v>
          </cell>
          <cell r="J3586">
            <v>0</v>
          </cell>
          <cell r="K3586">
            <v>0</v>
          </cell>
          <cell r="L3586">
            <v>0</v>
          </cell>
          <cell r="M3586">
            <v>0</v>
          </cell>
        </row>
        <row r="3588">
          <cell r="C3588" t="str">
            <v>BP as percent of set pressure</v>
          </cell>
          <cell r="H3588">
            <v>10.209999999999999</v>
          </cell>
          <cell r="I3588">
            <v>10</v>
          </cell>
          <cell r="J3588" t="e">
            <v>#VALUE!</v>
          </cell>
          <cell r="K3588" t="e">
            <v>#VALUE!</v>
          </cell>
          <cell r="L3588" t="e">
            <v>#VALUE!</v>
          </cell>
          <cell r="M3588" t="e">
            <v>#VALUE!</v>
          </cell>
        </row>
        <row r="3589">
          <cell r="C3589" t="str">
            <v>Kw, liq capacity factor for any PRV with back-press</v>
          </cell>
          <cell r="H3589">
            <v>1</v>
          </cell>
          <cell r="I3589">
            <v>1</v>
          </cell>
          <cell r="J3589">
            <v>1</v>
          </cell>
          <cell r="K3589">
            <v>1</v>
          </cell>
          <cell r="L3589">
            <v>1</v>
          </cell>
          <cell r="M3589">
            <v>1</v>
          </cell>
        </row>
        <row r="3591">
          <cell r="C3591" t="str">
            <v>Mass flux, sub-cooled, omega, Gc</v>
          </cell>
          <cell r="G3591" t="str">
            <v>lb/in2.h</v>
          </cell>
          <cell r="H3591">
            <v>0</v>
          </cell>
          <cell r="I3591">
            <v>0</v>
          </cell>
          <cell r="J3591">
            <v>0</v>
          </cell>
          <cell r="K3591">
            <v>0</v>
          </cell>
          <cell r="L3591">
            <v>0</v>
          </cell>
          <cell r="M3591">
            <v>0</v>
          </cell>
        </row>
        <row r="3592">
          <cell r="C3592" t="str">
            <v>Mass flux, critical, omega, Gc</v>
          </cell>
          <cell r="G3592" t="str">
            <v>lb/in2.h</v>
          </cell>
          <cell r="H3592">
            <v>0</v>
          </cell>
          <cell r="I3592">
            <v>0</v>
          </cell>
          <cell r="J3592">
            <v>0</v>
          </cell>
          <cell r="K3592">
            <v>0</v>
          </cell>
          <cell r="L3592">
            <v>0</v>
          </cell>
          <cell r="M3592">
            <v>0</v>
          </cell>
        </row>
        <row r="3593">
          <cell r="C3593" t="str">
            <v>Mass flux, sub-critical, omega, Gc</v>
          </cell>
          <cell r="G3593" t="str">
            <v>lb/in2.h</v>
          </cell>
          <cell r="H3593">
            <v>0</v>
          </cell>
          <cell r="I3593">
            <v>0</v>
          </cell>
          <cell r="J3593">
            <v>0</v>
          </cell>
          <cell r="K3593">
            <v>0</v>
          </cell>
          <cell r="L3593">
            <v>0</v>
          </cell>
          <cell r="M3593">
            <v>0</v>
          </cell>
        </row>
        <row r="3594">
          <cell r="C3594" t="str">
            <v>Mass flux, omega, Gc</v>
          </cell>
          <cell r="G3594" t="str">
            <v>lb/in2.h</v>
          </cell>
          <cell r="H3594">
            <v>0</v>
          </cell>
          <cell r="I3594">
            <v>0</v>
          </cell>
          <cell r="J3594">
            <v>0</v>
          </cell>
          <cell r="K3594">
            <v>0</v>
          </cell>
          <cell r="L3594">
            <v>0</v>
          </cell>
          <cell r="M3594">
            <v>0</v>
          </cell>
        </row>
        <row r="3596">
          <cell r="D3596" t="str">
            <v>conv spring-loaded</v>
          </cell>
          <cell r="E3596" t="str">
            <v>omega  A = Wrel / [ Gc * Kd2 * Kw ]</v>
          </cell>
          <cell r="H3596" t="str">
            <v>N/A</v>
          </cell>
          <cell r="I3596" t="str">
            <v>N/A</v>
          </cell>
          <cell r="J3596" t="str">
            <v>N/A</v>
          </cell>
          <cell r="K3596" t="str">
            <v>N/A</v>
          </cell>
          <cell r="L3596" t="str">
            <v>N/A</v>
          </cell>
          <cell r="M3596" t="str">
            <v>N/A</v>
          </cell>
        </row>
        <row r="3597">
          <cell r="D3597" t="str">
            <v>balanced spring-loaded</v>
          </cell>
          <cell r="E3597" t="str">
            <v xml:space="preserve"> ----- ditto -----</v>
          </cell>
          <cell r="H3597" t="str">
            <v>N/A</v>
          </cell>
          <cell r="I3597" t="str">
            <v>N/A</v>
          </cell>
          <cell r="J3597" t="str">
            <v>N/A</v>
          </cell>
          <cell r="K3597" t="str">
            <v>N/A</v>
          </cell>
          <cell r="L3597" t="str">
            <v>N/A</v>
          </cell>
          <cell r="M3597" t="str">
            <v>N/A</v>
          </cell>
        </row>
        <row r="3598">
          <cell r="D3598" t="str">
            <v>POPRV</v>
          </cell>
          <cell r="E3598" t="str">
            <v xml:space="preserve"> ----- ditto -----</v>
          </cell>
          <cell r="H3598" t="str">
            <v>N/A</v>
          </cell>
          <cell r="I3598" t="str">
            <v>N/A</v>
          </cell>
          <cell r="J3598" t="str">
            <v>N/A</v>
          </cell>
          <cell r="K3598" t="str">
            <v>N/A</v>
          </cell>
          <cell r="L3598" t="str">
            <v>N/A</v>
          </cell>
          <cell r="M3598" t="str">
            <v>N/A</v>
          </cell>
        </row>
        <row r="3599">
          <cell r="D3599" t="str">
            <v>required orifice area  A</v>
          </cell>
          <cell r="G3599" t="str">
            <v>in2</v>
          </cell>
          <cell r="H3599">
            <v>0</v>
          </cell>
          <cell r="I3599">
            <v>0</v>
          </cell>
          <cell r="J3599">
            <v>0</v>
          </cell>
          <cell r="K3599">
            <v>0</v>
          </cell>
          <cell r="L3599">
            <v>0</v>
          </cell>
          <cell r="M3599">
            <v>0</v>
          </cell>
        </row>
        <row r="3615">
          <cell r="A3615" t="str">
            <v>TLC</v>
          </cell>
          <cell r="D3615" t="str">
            <v>PRV Sizing for Steam Relief - in Customary units</v>
          </cell>
        </row>
        <row r="3617">
          <cell r="C3617" t="str">
            <v>PRV sizing Case flag</v>
          </cell>
          <cell r="H3617">
            <v>1</v>
          </cell>
          <cell r="I3617">
            <v>5</v>
          </cell>
          <cell r="J3617">
            <v>0</v>
          </cell>
          <cell r="K3617">
            <v>0</v>
          </cell>
          <cell r="L3617">
            <v>0</v>
          </cell>
          <cell r="M3617">
            <v>0</v>
          </cell>
        </row>
        <row r="3619">
          <cell r="C3619" t="str">
            <v>Conventional spring-loaded valid ?</v>
          </cell>
          <cell r="H3619">
            <v>1</v>
          </cell>
          <cell r="I3619">
            <v>1</v>
          </cell>
          <cell r="J3619">
            <v>1</v>
          </cell>
          <cell r="K3619">
            <v>1</v>
          </cell>
          <cell r="L3619">
            <v>1</v>
          </cell>
          <cell r="M3619">
            <v>1</v>
          </cell>
        </row>
        <row r="3620">
          <cell r="C3620" t="str">
            <v>Balanced spring-loaded valid ?</v>
          </cell>
          <cell r="H3620">
            <v>0</v>
          </cell>
          <cell r="I3620">
            <v>0</v>
          </cell>
          <cell r="J3620">
            <v>0</v>
          </cell>
          <cell r="K3620">
            <v>0</v>
          </cell>
          <cell r="L3620">
            <v>0</v>
          </cell>
          <cell r="M3620">
            <v>0</v>
          </cell>
        </row>
        <row r="3621">
          <cell r="C3621" t="str">
            <v>POPRV valid ?</v>
          </cell>
          <cell r="H3621">
            <v>0</v>
          </cell>
          <cell r="I3621">
            <v>0</v>
          </cell>
          <cell r="J3621">
            <v>0</v>
          </cell>
          <cell r="K3621">
            <v>0</v>
          </cell>
          <cell r="L3621">
            <v>0</v>
          </cell>
          <cell r="M3621">
            <v>0</v>
          </cell>
        </row>
        <row r="3623">
          <cell r="C3623" t="str">
            <v>BP as percent of set pressure, P2/P1</v>
          </cell>
          <cell r="H3623">
            <v>10.209999999999999</v>
          </cell>
          <cell r="I3623">
            <v>10</v>
          </cell>
          <cell r="J3623" t="e">
            <v>#VALUE!</v>
          </cell>
          <cell r="K3623" t="e">
            <v>#VALUE!</v>
          </cell>
          <cell r="L3623" t="e">
            <v>#VALUE!</v>
          </cell>
          <cell r="M3623" t="e">
            <v>#VALUE!</v>
          </cell>
        </row>
        <row r="3624">
          <cell r="C3624" t="str">
            <v>percent accumulation</v>
          </cell>
          <cell r="H3624">
            <v>110</v>
          </cell>
          <cell r="I3624">
            <v>121</v>
          </cell>
          <cell r="J3624" t="str">
            <v xml:space="preserve"> - </v>
          </cell>
          <cell r="K3624" t="str">
            <v xml:space="preserve"> - </v>
          </cell>
          <cell r="L3624" t="str">
            <v xml:space="preserve"> - </v>
          </cell>
          <cell r="M3624" t="str">
            <v xml:space="preserve"> - </v>
          </cell>
        </row>
        <row r="3625">
          <cell r="C3625" t="str">
            <v>k = Cp/Cv (max JGC value = 2 )</v>
          </cell>
          <cell r="H3625">
            <v>1</v>
          </cell>
          <cell r="I3625">
            <v>1.4890000000000001</v>
          </cell>
          <cell r="J3625">
            <v>1</v>
          </cell>
          <cell r="K3625">
            <v>1</v>
          </cell>
          <cell r="L3625">
            <v>1</v>
          </cell>
          <cell r="M3625">
            <v>1</v>
          </cell>
        </row>
        <row r="3627">
          <cell r="C3627" t="str">
            <v>Set pressure</v>
          </cell>
          <cell r="F3627" t="str">
            <v>psig</v>
          </cell>
          <cell r="G3627">
            <v>1000</v>
          </cell>
        </row>
        <row r="3628">
          <cell r="C3628" t="str">
            <v>Relief Temperature</v>
          </cell>
          <cell r="F3628" t="str">
            <v>deg F</v>
          </cell>
          <cell r="H3628">
            <v>275</v>
          </cell>
          <cell r="I3628">
            <v>275</v>
          </cell>
          <cell r="J3628">
            <v>212</v>
          </cell>
          <cell r="K3628">
            <v>212</v>
          </cell>
          <cell r="L3628">
            <v>212</v>
          </cell>
          <cell r="M3628">
            <v>212</v>
          </cell>
        </row>
        <row r="3629">
          <cell r="C3629" t="str">
            <v>Capacity correction factor (balanced bellow type only)</v>
          </cell>
          <cell r="F3629" t="str">
            <v>Kb</v>
          </cell>
          <cell r="H3629">
            <v>1</v>
          </cell>
          <cell r="I3629">
            <v>1</v>
          </cell>
          <cell r="J3629" t="str">
            <v>N/A</v>
          </cell>
          <cell r="K3629" t="str">
            <v>N/A</v>
          </cell>
          <cell r="L3629" t="str">
            <v>N/A</v>
          </cell>
          <cell r="M3629" t="str">
            <v>N/A</v>
          </cell>
        </row>
        <row r="3630">
          <cell r="C3630" t="str">
            <v>Mass flow of steam</v>
          </cell>
          <cell r="F3630" t="str">
            <v>W</v>
          </cell>
          <cell r="G3630" t="str">
            <v>lb/h</v>
          </cell>
          <cell r="H3630">
            <v>0</v>
          </cell>
          <cell r="I3630">
            <v>0</v>
          </cell>
          <cell r="J3630">
            <v>0</v>
          </cell>
          <cell r="K3630">
            <v>0</v>
          </cell>
          <cell r="L3630">
            <v>0</v>
          </cell>
          <cell r="M3630">
            <v>0</v>
          </cell>
        </row>
        <row r="3631">
          <cell r="C3631" t="str">
            <v>Abs PRV inlet pressure</v>
          </cell>
          <cell r="F3631" t="str">
            <v>P1</v>
          </cell>
          <cell r="G3631" t="str">
            <v>psia</v>
          </cell>
          <cell r="H3631">
            <v>0</v>
          </cell>
          <cell r="I3631">
            <v>0</v>
          </cell>
          <cell r="J3631">
            <v>0</v>
          </cell>
          <cell r="K3631">
            <v>0</v>
          </cell>
          <cell r="L3631">
            <v>0</v>
          </cell>
          <cell r="M3631">
            <v>0</v>
          </cell>
        </row>
        <row r="3632">
          <cell r="C3632" t="str">
            <v>Coefficient of (vapor) Discharge</v>
          </cell>
          <cell r="F3632" t="str">
            <v>Kd</v>
          </cell>
          <cell r="G3632">
            <v>0.97499999999999998</v>
          </cell>
        </row>
        <row r="3633">
          <cell r="C3633" t="str">
            <v>Correction factor for Napier equation</v>
          </cell>
          <cell r="F3633" t="str">
            <v>KN</v>
          </cell>
          <cell r="G3633" t="str">
            <v xml:space="preserve"> - </v>
          </cell>
          <cell r="H3633">
            <v>0</v>
          </cell>
          <cell r="I3633">
            <v>0</v>
          </cell>
          <cell r="J3633">
            <v>0</v>
          </cell>
          <cell r="K3633">
            <v>0</v>
          </cell>
          <cell r="L3633">
            <v>0</v>
          </cell>
          <cell r="M3633">
            <v>0</v>
          </cell>
        </row>
        <row r="3634">
          <cell r="C3634" t="str">
            <v>Steam superheat correction factor</v>
          </cell>
          <cell r="G3634" t="str">
            <v>KSH</v>
          </cell>
          <cell r="H3634" t="str">
            <v xml:space="preserve"> - </v>
          </cell>
          <cell r="I3634" t="str">
            <v xml:space="preserve"> - </v>
          </cell>
          <cell r="J3634" t="str">
            <v xml:space="preserve"> - </v>
          </cell>
          <cell r="K3634" t="str">
            <v xml:space="preserve"> - </v>
          </cell>
          <cell r="L3634" t="str">
            <v xml:space="preserve"> - </v>
          </cell>
          <cell r="M3634" t="str">
            <v xml:space="preserve"> - </v>
          </cell>
        </row>
        <row r="3636">
          <cell r="C3636" t="str">
            <v>API Steam Eqn 8: A = W / (51.5.P1.Kd.Kb.KN.KSH)</v>
          </cell>
          <cell r="G3636" t="str">
            <v>in2</v>
          </cell>
          <cell r="H3636">
            <v>0</v>
          </cell>
          <cell r="I3636">
            <v>0</v>
          </cell>
          <cell r="J3636">
            <v>0</v>
          </cell>
          <cell r="K3636">
            <v>0</v>
          </cell>
          <cell r="L3636">
            <v>0</v>
          </cell>
          <cell r="M3636">
            <v>0</v>
          </cell>
        </row>
        <row r="3639">
          <cell r="C3639" t="str">
            <v>Design to ASME I according to SteamPro</v>
          </cell>
          <cell r="G3639">
            <v>0</v>
          </cell>
        </row>
        <row r="3640">
          <cell r="C3640" t="str">
            <v>Pset as per ASME 1</v>
          </cell>
          <cell r="G3640" t="str">
            <v>Psia</v>
          </cell>
          <cell r="H3640">
            <v>0</v>
          </cell>
          <cell r="I3640">
            <v>0</v>
          </cell>
          <cell r="J3640">
            <v>0</v>
          </cell>
          <cell r="K3640">
            <v>0</v>
          </cell>
          <cell r="L3640">
            <v>0</v>
          </cell>
          <cell r="M3640">
            <v>0</v>
          </cell>
        </row>
        <row r="3642">
          <cell r="C3642" t="str">
            <v>Orifice area as per ASME 1: A = W / (51.5 x P) / 0.878</v>
          </cell>
          <cell r="G3642" t="str">
            <v>in2</v>
          </cell>
          <cell r="H3642">
            <v>0</v>
          </cell>
          <cell r="I3642">
            <v>0</v>
          </cell>
          <cell r="J3642">
            <v>0</v>
          </cell>
          <cell r="K3642">
            <v>0</v>
          </cell>
          <cell r="L3642">
            <v>0</v>
          </cell>
          <cell r="M3642">
            <v>0</v>
          </cell>
        </row>
        <row r="3645">
          <cell r="C3645" t="str">
            <v>Result:  Steam area</v>
          </cell>
          <cell r="G3645" t="str">
            <v>in2</v>
          </cell>
          <cell r="H3645">
            <v>0</v>
          </cell>
          <cell r="I3645">
            <v>0</v>
          </cell>
          <cell r="J3645">
            <v>0</v>
          </cell>
          <cell r="K3645">
            <v>0</v>
          </cell>
          <cell r="L3645">
            <v>0</v>
          </cell>
          <cell r="M3645">
            <v>0</v>
          </cell>
        </row>
        <row r="3647">
          <cell r="H3647">
            <v>0</v>
          </cell>
          <cell r="I3647">
            <v>0</v>
          </cell>
          <cell r="J3647">
            <v>0</v>
          </cell>
          <cell r="K3647">
            <v>0</v>
          </cell>
          <cell r="L3647">
            <v>0</v>
          </cell>
          <cell r="M3647">
            <v>0</v>
          </cell>
        </row>
        <row r="3705">
          <cell r="A3705" t="str">
            <v>TLC</v>
          </cell>
          <cell r="D3705" t="str">
            <v>PRV Sizing for Hydrocarbon Vapor Relief - in Customary units</v>
          </cell>
        </row>
        <row r="3707">
          <cell r="C3707" t="str">
            <v>PRV sizing Case flag</v>
          </cell>
          <cell r="H3707">
            <v>1</v>
          </cell>
          <cell r="I3707">
            <v>5</v>
          </cell>
          <cell r="J3707">
            <v>0</v>
          </cell>
          <cell r="K3707">
            <v>0</v>
          </cell>
          <cell r="L3707">
            <v>0</v>
          </cell>
          <cell r="M3707">
            <v>0</v>
          </cell>
        </row>
        <row r="3709">
          <cell r="C3709" t="str">
            <v>Conventional spring-loaded sizing valid ?</v>
          </cell>
          <cell r="H3709">
            <v>1</v>
          </cell>
          <cell r="I3709">
            <v>1</v>
          </cell>
          <cell r="J3709">
            <v>1</v>
          </cell>
          <cell r="K3709">
            <v>1</v>
          </cell>
          <cell r="L3709">
            <v>1</v>
          </cell>
          <cell r="M3709">
            <v>1</v>
          </cell>
        </row>
        <row r="3710">
          <cell r="C3710" t="str">
            <v>Balanced spring-loaded valid ?</v>
          </cell>
          <cell r="H3710">
            <v>0</v>
          </cell>
          <cell r="I3710">
            <v>0</v>
          </cell>
          <cell r="J3710">
            <v>0</v>
          </cell>
          <cell r="K3710">
            <v>0</v>
          </cell>
          <cell r="L3710">
            <v>0</v>
          </cell>
          <cell r="M3710">
            <v>0</v>
          </cell>
        </row>
        <row r="3711">
          <cell r="C3711" t="str">
            <v>POPRV valid ?</v>
          </cell>
          <cell r="H3711">
            <v>0</v>
          </cell>
          <cell r="I3711">
            <v>0</v>
          </cell>
          <cell r="J3711">
            <v>0</v>
          </cell>
          <cell r="K3711">
            <v>0</v>
          </cell>
          <cell r="L3711">
            <v>0</v>
          </cell>
          <cell r="M3711">
            <v>0</v>
          </cell>
        </row>
        <row r="3713">
          <cell r="C3713" t="str">
            <v>BP as % of set press, P2/P1</v>
          </cell>
          <cell r="G3713" t="str">
            <v>psig/psig</v>
          </cell>
          <cell r="H3713">
            <v>10.209999999999999</v>
          </cell>
          <cell r="I3713">
            <v>10</v>
          </cell>
          <cell r="J3713" t="e">
            <v>#VALUE!</v>
          </cell>
          <cell r="K3713" t="e">
            <v>#VALUE!</v>
          </cell>
          <cell r="L3713" t="e">
            <v>#VALUE!</v>
          </cell>
          <cell r="M3713" t="e">
            <v>#VALUE!</v>
          </cell>
        </row>
        <row r="3714">
          <cell r="C3714" t="str">
            <v>percent accumulation</v>
          </cell>
          <cell r="H3714">
            <v>110</v>
          </cell>
          <cell r="I3714">
            <v>121</v>
          </cell>
          <cell r="J3714" t="str">
            <v xml:space="preserve"> - </v>
          </cell>
          <cell r="K3714" t="str">
            <v xml:space="preserve"> - </v>
          </cell>
          <cell r="L3714" t="str">
            <v xml:space="preserve"> - </v>
          </cell>
          <cell r="M3714" t="str">
            <v xml:space="preserve"> - </v>
          </cell>
        </row>
        <row r="3715">
          <cell r="C3715" t="str">
            <v>k = Cp/Cv (max JGC value = 2 )</v>
          </cell>
          <cell r="H3715">
            <v>1</v>
          </cell>
          <cell r="I3715">
            <v>1.4890000000000001</v>
          </cell>
          <cell r="J3715">
            <v>1</v>
          </cell>
          <cell r="K3715">
            <v>1</v>
          </cell>
          <cell r="L3715">
            <v>1</v>
          </cell>
          <cell r="M3715">
            <v>1</v>
          </cell>
        </row>
        <row r="3717">
          <cell r="C3717" t="str">
            <v>Absolute total back-pressure</v>
          </cell>
          <cell r="F3717" t="str">
            <v>P2</v>
          </cell>
          <cell r="H3717">
            <v>116.8</v>
          </cell>
          <cell r="I3717">
            <v>114.7</v>
          </cell>
          <cell r="J3717" t="e">
            <v>#VALUE!</v>
          </cell>
          <cell r="K3717" t="e">
            <v>#VALUE!</v>
          </cell>
          <cell r="L3717" t="e">
            <v>#VALUE!</v>
          </cell>
          <cell r="M3717" t="e">
            <v>#VALUE!</v>
          </cell>
        </row>
        <row r="3718">
          <cell r="C3718" t="str">
            <v>Coefficient of (vapor) Discharge</v>
          </cell>
          <cell r="F3718" t="str">
            <v>Kd</v>
          </cell>
          <cell r="G3718">
            <v>0.97499999999999998</v>
          </cell>
        </row>
        <row r="3720">
          <cell r="C3720" t="str">
            <v>Pcf / P1 = [2 / (k + 1) ] ^ (k / ( k - 1 ))</v>
          </cell>
          <cell r="H3720">
            <v>0.60653065969999997</v>
          </cell>
          <cell r="I3720">
            <v>0.51373777202747972</v>
          </cell>
          <cell r="J3720">
            <v>0.60653065969999997</v>
          </cell>
          <cell r="K3720">
            <v>0.60653065969999997</v>
          </cell>
          <cell r="L3720">
            <v>0.60653065969999997</v>
          </cell>
          <cell r="M3720">
            <v>0.60653065969999997</v>
          </cell>
        </row>
        <row r="3721">
          <cell r="C3721" t="str">
            <v>Abs PRV inlet pressure</v>
          </cell>
          <cell r="F3721" t="str">
            <v>P1</v>
          </cell>
          <cell r="G3721" t="str">
            <v>psia</v>
          </cell>
          <cell r="H3721">
            <v>1114.7</v>
          </cell>
          <cell r="I3721">
            <v>1224.7</v>
          </cell>
          <cell r="J3721">
            <v>0.1</v>
          </cell>
          <cell r="K3721">
            <v>0.1</v>
          </cell>
          <cell r="L3721">
            <v>0.1</v>
          </cell>
          <cell r="M3721">
            <v>0.1</v>
          </cell>
        </row>
        <row r="3722">
          <cell r="C3722" t="str">
            <v>Critical flow pressure Pcf</v>
          </cell>
          <cell r="F3722" t="str">
            <v>Pcf</v>
          </cell>
          <cell r="G3722" t="str">
            <v>psia</v>
          </cell>
          <cell r="H3722">
            <v>676.09972636759005</v>
          </cell>
          <cell r="I3722">
            <v>629.17464940205446</v>
          </cell>
          <cell r="J3722">
            <v>6.0653065970000003E-2</v>
          </cell>
          <cell r="K3722">
            <v>6.0653065970000003E-2</v>
          </cell>
          <cell r="L3722">
            <v>6.0653065970000003E-2</v>
          </cell>
          <cell r="M3722">
            <v>6.0653065970000003E-2</v>
          </cell>
        </row>
        <row r="3723">
          <cell r="C3723" t="str">
            <v>Determine if critical flow develops</v>
          </cell>
          <cell r="H3723" t="b">
            <v>1</v>
          </cell>
          <cell r="I3723" t="b">
            <v>1</v>
          </cell>
          <cell r="J3723" t="str">
            <v>N/A</v>
          </cell>
          <cell r="K3723" t="str">
            <v>N/A</v>
          </cell>
          <cell r="L3723" t="str">
            <v>N/A</v>
          </cell>
          <cell r="M3723" t="str">
            <v>N/A</v>
          </cell>
        </row>
        <row r="3724">
          <cell r="C3724" t="str">
            <v>Comvination Correction Factor</v>
          </cell>
          <cell r="F3724" t="str">
            <v>Kc</v>
          </cell>
        </row>
        <row r="3725">
          <cell r="C3725" t="str">
            <v>Vapor capacity factor</v>
          </cell>
          <cell r="F3725" t="str">
            <v>Kb</v>
          </cell>
          <cell r="H3725">
            <v>1</v>
          </cell>
          <cell r="I3725">
            <v>1</v>
          </cell>
          <cell r="J3725" t="str">
            <v>N/A</v>
          </cell>
          <cell r="K3725" t="str">
            <v>N/A</v>
          </cell>
          <cell r="L3725" t="str">
            <v>N/A</v>
          </cell>
          <cell r="M3725" t="str">
            <v>N/A</v>
          </cell>
        </row>
        <row r="3726">
          <cell r="C3726" t="str">
            <v>Vapor Flow Coefficient</v>
          </cell>
          <cell r="F3726" t="str">
            <v>C</v>
          </cell>
          <cell r="H3726">
            <v>315.39594</v>
          </cell>
          <cell r="I3726">
            <v>363.6550650896786</v>
          </cell>
          <cell r="J3726" t="str">
            <v>N/A</v>
          </cell>
          <cell r="K3726" t="str">
            <v>N/A</v>
          </cell>
          <cell r="L3726" t="str">
            <v>N/A</v>
          </cell>
          <cell r="M3726" t="str">
            <v>N/A</v>
          </cell>
        </row>
        <row r="3727">
          <cell r="F3727" t="str">
            <v>OK</v>
          </cell>
        </row>
        <row r="3728">
          <cell r="C3728" t="str">
            <v>Vapor Mass Flow</v>
          </cell>
          <cell r="F3728" t="str">
            <v>W</v>
          </cell>
          <cell r="G3728" t="str">
            <v>lb/h</v>
          </cell>
          <cell r="H3728">
            <v>1E-3</v>
          </cell>
          <cell r="I3728">
            <v>2317</v>
          </cell>
          <cell r="J3728">
            <v>1E-3</v>
          </cell>
          <cell r="K3728">
            <v>1E-3</v>
          </cell>
          <cell r="L3728">
            <v>1E-3</v>
          </cell>
          <cell r="M3728">
            <v>1E-3</v>
          </cell>
        </row>
        <row r="3729">
          <cell r="C3729" t="str">
            <v>Flowing vapor/gas abs temperature</v>
          </cell>
          <cell r="F3729" t="str">
            <v>T</v>
          </cell>
          <cell r="G3729" t="str">
            <v>deg R</v>
          </cell>
          <cell r="H3729">
            <v>735</v>
          </cell>
          <cell r="I3729">
            <v>735</v>
          </cell>
          <cell r="J3729" t="str">
            <v>N/A</v>
          </cell>
          <cell r="K3729" t="str">
            <v>N/A</v>
          </cell>
          <cell r="L3729" t="str">
            <v>N/A</v>
          </cell>
          <cell r="M3729" t="str">
            <v>N/A</v>
          </cell>
        </row>
        <row r="3730">
          <cell r="C3730" t="str">
            <v>Min JGC value of Z = 0.5</v>
          </cell>
          <cell r="F3730" t="str">
            <v>Z</v>
          </cell>
          <cell r="G3730" t="str">
            <v xml:space="preserve"> - </v>
          </cell>
          <cell r="H3730">
            <v>1E-3</v>
          </cell>
          <cell r="I3730">
            <v>0.67630000000000001</v>
          </cell>
          <cell r="J3730">
            <v>1E-3</v>
          </cell>
          <cell r="K3730">
            <v>1E-3</v>
          </cell>
          <cell r="L3730">
            <v>1E-3</v>
          </cell>
          <cell r="M3730">
            <v>1E-3</v>
          </cell>
        </row>
        <row r="3731">
          <cell r="C3731" t="str">
            <v>Gas/vapor mol wt</v>
          </cell>
          <cell r="F3731" t="str">
            <v>M</v>
          </cell>
          <cell r="G3731" t="str">
            <v xml:space="preserve"> - </v>
          </cell>
          <cell r="H3731">
            <v>0.01</v>
          </cell>
          <cell r="I3731">
            <v>39.43</v>
          </cell>
          <cell r="J3731">
            <v>0.01</v>
          </cell>
          <cell r="K3731">
            <v>0.01</v>
          </cell>
          <cell r="L3731">
            <v>0.01</v>
          </cell>
          <cell r="M3731">
            <v>0.01</v>
          </cell>
        </row>
        <row r="3732">
          <cell r="C3732" t="str">
            <v>Ratio of outlet to inlet pressures</v>
          </cell>
          <cell r="F3732" t="str">
            <v>P2 / P1</v>
          </cell>
          <cell r="G3732" t="str">
            <v xml:space="preserve"> - </v>
          </cell>
          <cell r="H3732">
            <v>0.11</v>
          </cell>
          <cell r="I3732">
            <v>9.9999999999999992E-2</v>
          </cell>
          <cell r="J3732" t="str">
            <v>N/A</v>
          </cell>
          <cell r="K3732" t="str">
            <v>N/A</v>
          </cell>
          <cell r="L3732" t="str">
            <v>N/A</v>
          </cell>
          <cell r="M3732" t="str">
            <v>N/A</v>
          </cell>
        </row>
        <row r="3734">
          <cell r="F3734" t="str">
            <v>Critical flow Eqn 2: A = W / (C.Kd.P1.Kb.Kc).(T.Z / M)^0.5</v>
          </cell>
          <cell r="G3734" t="str">
            <v>in2</v>
          </cell>
          <cell r="H3734">
            <v>2.5010648589477821E-8</v>
          </cell>
          <cell r="I3734">
            <v>1.8945323874821639E-2</v>
          </cell>
          <cell r="J3734" t="str">
            <v>N/A</v>
          </cell>
          <cell r="K3734" t="str">
            <v>N/A</v>
          </cell>
          <cell r="L3734" t="str">
            <v>N/A</v>
          </cell>
          <cell r="M3734" t="str">
            <v>N/A</v>
          </cell>
        </row>
        <row r="3736">
          <cell r="C3736" t="str">
            <v xml:space="preserve">Sub-critical flow factor: </v>
          </cell>
          <cell r="F3736" t="str">
            <v>F2</v>
          </cell>
          <cell r="H3736" t="str">
            <v>Not valid</v>
          </cell>
          <cell r="I3736" t="str">
            <v>Not valid</v>
          </cell>
          <cell r="J3736" t="str">
            <v>N/A</v>
          </cell>
          <cell r="K3736" t="str">
            <v>N/A</v>
          </cell>
          <cell r="L3736" t="str">
            <v>N/A</v>
          </cell>
          <cell r="M3736" t="str">
            <v>N/A</v>
          </cell>
        </row>
        <row r="3737">
          <cell r="F3737" t="str">
            <v>Sub-crit Eqn 5: A=W/(735.F2.Kd.Kc).(T.Z/M.P1.(P1-P2))^0.5</v>
          </cell>
          <cell r="G3737" t="str">
            <v>in2</v>
          </cell>
          <cell r="H3737" t="str">
            <v>N/A</v>
          </cell>
          <cell r="I3737" t="str">
            <v>N/A</v>
          </cell>
          <cell r="J3737" t="str">
            <v>N/A</v>
          </cell>
          <cell r="K3737" t="str">
            <v>N/A</v>
          </cell>
          <cell r="L3737" t="str">
            <v>N/A</v>
          </cell>
          <cell r="M3737" t="str">
            <v>N/A</v>
          </cell>
        </row>
        <row r="3885">
          <cell r="A3885" t="str">
            <v>TLC</v>
          </cell>
          <cell r="D3885" t="str">
            <v>PRV Sizing for Liquid Relief - Capacity Certified - in Customary units</v>
          </cell>
        </row>
        <row r="3887">
          <cell r="C3887" t="str">
            <v>PRV sizing Case flag</v>
          </cell>
          <cell r="H3887">
            <v>1</v>
          </cell>
          <cell r="I3887">
            <v>5</v>
          </cell>
          <cell r="J3887">
            <v>0</v>
          </cell>
          <cell r="K3887">
            <v>0</v>
          </cell>
          <cell r="L3887">
            <v>0</v>
          </cell>
          <cell r="M3887">
            <v>0</v>
          </cell>
        </row>
        <row r="3889">
          <cell r="C3889" t="str">
            <v>Conventional spring-loaded sizing valid ?</v>
          </cell>
          <cell r="H3889">
            <v>1</v>
          </cell>
          <cell r="I3889">
            <v>1</v>
          </cell>
          <cell r="J3889">
            <v>1</v>
          </cell>
          <cell r="K3889">
            <v>1</v>
          </cell>
          <cell r="L3889">
            <v>1</v>
          </cell>
          <cell r="M3889">
            <v>1</v>
          </cell>
        </row>
        <row r="3890">
          <cell r="C3890" t="str">
            <v>Balanced spring-loaded valid ?</v>
          </cell>
          <cell r="H3890">
            <v>0</v>
          </cell>
          <cell r="I3890">
            <v>0</v>
          </cell>
          <cell r="J3890">
            <v>0</v>
          </cell>
          <cell r="K3890">
            <v>0</v>
          </cell>
          <cell r="L3890">
            <v>0</v>
          </cell>
          <cell r="M3890">
            <v>0</v>
          </cell>
        </row>
        <row r="3891">
          <cell r="C3891" t="str">
            <v>POPRV valid ?</v>
          </cell>
          <cell r="H3891">
            <v>0</v>
          </cell>
          <cell r="I3891">
            <v>0</v>
          </cell>
          <cell r="J3891">
            <v>0</v>
          </cell>
          <cell r="K3891">
            <v>0</v>
          </cell>
          <cell r="L3891">
            <v>0</v>
          </cell>
          <cell r="M3891">
            <v>0</v>
          </cell>
        </row>
        <row r="3893">
          <cell r="C3893" t="str">
            <v>BP as percent of set pressure, P2/P1</v>
          </cell>
          <cell r="H3893">
            <v>10.209999999999999</v>
          </cell>
          <cell r="I3893">
            <v>10</v>
          </cell>
          <cell r="J3893" t="e">
            <v>#VALUE!</v>
          </cell>
          <cell r="K3893" t="e">
            <v>#VALUE!</v>
          </cell>
          <cell r="L3893" t="e">
            <v>#VALUE!</v>
          </cell>
          <cell r="M3893" t="e">
            <v>#VALUE!</v>
          </cell>
        </row>
        <row r="3894">
          <cell r="C3894" t="str">
            <v>Liq capacity factor, any PRV with back-press, Kw</v>
          </cell>
          <cell r="H3894">
            <v>1</v>
          </cell>
          <cell r="I3894">
            <v>1</v>
          </cell>
          <cell r="J3894">
            <v>1</v>
          </cell>
          <cell r="K3894">
            <v>1</v>
          </cell>
          <cell r="L3894">
            <v>1</v>
          </cell>
          <cell r="M3894">
            <v>1</v>
          </cell>
        </row>
        <row r="3896">
          <cell r="C3896" t="str">
            <v>Coefficient of (liquid) Discharge, Kd</v>
          </cell>
          <cell r="G3896">
            <v>0.65</v>
          </cell>
        </row>
        <row r="3897">
          <cell r="C3897" t="str">
            <v>Total back-pressure, P2</v>
          </cell>
          <cell r="F3897" t="str">
            <v>psig</v>
          </cell>
          <cell r="H3897">
            <v>102.1</v>
          </cell>
          <cell r="I3897">
            <v>100</v>
          </cell>
          <cell r="J3897" t="e">
            <v>#VALUE!</v>
          </cell>
          <cell r="K3897" t="e">
            <v>#VALUE!</v>
          </cell>
          <cell r="L3897" t="e">
            <v>#VALUE!</v>
          </cell>
          <cell r="M3897" t="e">
            <v>#VALUE!</v>
          </cell>
        </row>
        <row r="3899">
          <cell r="C3899" t="str">
            <v>Factor for liquid sizing (cust units)</v>
          </cell>
          <cell r="F3899" t="str">
            <v>constant</v>
          </cell>
          <cell r="G3899">
            <v>38</v>
          </cell>
        </row>
        <row r="3900">
          <cell r="C3900" t="str">
            <v>Factor for Re number (cust units)</v>
          </cell>
          <cell r="F3900" t="str">
            <v>constant</v>
          </cell>
          <cell r="G3900">
            <v>2800</v>
          </cell>
        </row>
        <row r="3901">
          <cell r="C3901" t="str">
            <v>Reynolds number calcs:</v>
          </cell>
          <cell r="F3901" t="str">
            <v xml:space="preserve">installed orif area, in2  </v>
          </cell>
          <cell r="H3901">
            <v>0.11</v>
          </cell>
          <cell r="I3901">
            <v>0.11</v>
          </cell>
          <cell r="J3901">
            <v>0.11</v>
          </cell>
          <cell r="K3901">
            <v>0.11</v>
          </cell>
          <cell r="L3901">
            <v>0.11</v>
          </cell>
          <cell r="M3901">
            <v>0.11</v>
          </cell>
        </row>
        <row r="3905">
          <cell r="C3905" t="str">
            <v>Liquid flow,  Q</v>
          </cell>
          <cell r="F3905" t="str">
            <v>US gpm</v>
          </cell>
          <cell r="H3905">
            <v>5.2007994273502609</v>
          </cell>
          <cell r="I3905">
            <v>0</v>
          </cell>
          <cell r="J3905">
            <v>0</v>
          </cell>
          <cell r="K3905">
            <v>0</v>
          </cell>
          <cell r="L3905">
            <v>0</v>
          </cell>
          <cell r="M3905">
            <v>0</v>
          </cell>
        </row>
        <row r="3906">
          <cell r="C3906" t="str">
            <v>SG</v>
          </cell>
          <cell r="G3906" t="str">
            <v xml:space="preserve"> - </v>
          </cell>
          <cell r="H3906">
            <v>0.38400000000000001</v>
          </cell>
          <cell r="I3906">
            <v>0.01</v>
          </cell>
          <cell r="J3906">
            <v>0.01</v>
          </cell>
          <cell r="K3906">
            <v>0.01</v>
          </cell>
          <cell r="L3906">
            <v>0.01</v>
          </cell>
          <cell r="M3906">
            <v>0.01</v>
          </cell>
        </row>
        <row r="3907">
          <cell r="C3907" t="str">
            <v>Upstream pressure, P1</v>
          </cell>
          <cell r="F3907" t="str">
            <v>psig</v>
          </cell>
          <cell r="H3907">
            <v>1100</v>
          </cell>
          <cell r="I3907">
            <v>1210</v>
          </cell>
          <cell r="J3907">
            <v>-14.600000000000001</v>
          </cell>
          <cell r="K3907">
            <v>-14.600000000000001</v>
          </cell>
          <cell r="L3907">
            <v>-14.600000000000001</v>
          </cell>
          <cell r="M3907">
            <v>-14.600000000000001</v>
          </cell>
        </row>
        <row r="3909">
          <cell r="E3909" t="str">
            <v>visc</v>
          </cell>
          <cell r="F3909" t="str">
            <v>cP</v>
          </cell>
          <cell r="H3909">
            <v>6.1060000000000003E-2</v>
          </cell>
          <cell r="I3909">
            <v>0</v>
          </cell>
          <cell r="J3909">
            <v>0</v>
          </cell>
          <cell r="K3909">
            <v>0</v>
          </cell>
          <cell r="L3909">
            <v>0</v>
          </cell>
          <cell r="M3909">
            <v>0</v>
          </cell>
        </row>
        <row r="3910">
          <cell r="E3910" t="str">
            <v>Re</v>
          </cell>
          <cell r="F3910" t="str">
            <v xml:space="preserve"> - </v>
          </cell>
          <cell r="H3910">
            <v>108851</v>
          </cell>
          <cell r="I3910">
            <v>108851</v>
          </cell>
          <cell r="J3910">
            <v>108851</v>
          </cell>
          <cell r="K3910">
            <v>108851</v>
          </cell>
          <cell r="L3910">
            <v>108851</v>
          </cell>
          <cell r="M3910">
            <v>108851</v>
          </cell>
        </row>
        <row r="3911">
          <cell r="E3911" t="str">
            <v>Q(2800*G)/μ(A)^0.5</v>
          </cell>
        </row>
        <row r="3912">
          <cell r="C3912" t="str">
            <v>Area required (no visc correction)</v>
          </cell>
          <cell r="F3912" t="str">
            <v>sq inch</v>
          </cell>
          <cell r="H3912">
            <v>4.13042987084141E-3</v>
          </cell>
          <cell r="I3912">
            <v>0</v>
          </cell>
          <cell r="J3912" t="e">
            <v>#VALUE!</v>
          </cell>
          <cell r="K3912" t="e">
            <v>#VALUE!</v>
          </cell>
          <cell r="L3912" t="e">
            <v>#VALUE!</v>
          </cell>
          <cell r="M3912" t="e">
            <v>#VALUE!</v>
          </cell>
        </row>
        <row r="3913">
          <cell r="C3913" t="str">
            <v>Viscosity correction factor Kv</v>
          </cell>
          <cell r="F3913" t="str">
            <v xml:space="preserve"> - </v>
          </cell>
          <cell r="H3913">
            <v>1</v>
          </cell>
          <cell r="I3913">
            <v>1</v>
          </cell>
          <cell r="J3913">
            <v>1</v>
          </cell>
          <cell r="K3913">
            <v>1</v>
          </cell>
          <cell r="L3913">
            <v>1</v>
          </cell>
          <cell r="M3913">
            <v>1</v>
          </cell>
        </row>
        <row r="3914">
          <cell r="C3914" t="str">
            <v>(0.9935+2.878/R^0.5+342.75/R^1.5)^-1.0</v>
          </cell>
        </row>
        <row r="3915">
          <cell r="C3915" t="str">
            <v>Area required - liquid, certified</v>
          </cell>
          <cell r="F3915" t="str">
            <v>sq inch</v>
          </cell>
          <cell r="H3915">
            <v>4.13042987084141E-3</v>
          </cell>
          <cell r="I3915">
            <v>0</v>
          </cell>
          <cell r="J3915" t="e">
            <v>#VALUE!</v>
          </cell>
          <cell r="K3915" t="e">
            <v>#VALUE!</v>
          </cell>
          <cell r="L3915" t="e">
            <v>#VALUE!</v>
          </cell>
          <cell r="M3915" t="e">
            <v>#VALUE!</v>
          </cell>
        </row>
        <row r="4025">
          <cell r="A4025" t="str">
            <v>TLC</v>
          </cell>
          <cell r="D4025" t="str">
            <v>PRV Sizing &amp; Coefficients Summary</v>
          </cell>
        </row>
        <row r="4027">
          <cell r="C4027" t="str">
            <v>PRV sizing Case flag</v>
          </cell>
          <cell r="H4027">
            <v>1</v>
          </cell>
          <cell r="I4027">
            <v>5</v>
          </cell>
          <cell r="J4027">
            <v>0</v>
          </cell>
          <cell r="K4027">
            <v>0</v>
          </cell>
          <cell r="L4027">
            <v>0</v>
          </cell>
          <cell r="M4027">
            <v>0</v>
          </cell>
        </row>
        <row r="4028">
          <cell r="C4028" t="str">
            <v>Relief Conditions</v>
          </cell>
          <cell r="H4028" t="str">
            <v>ext. fire</v>
          </cell>
          <cell r="I4028" t="str">
            <v>External Fire</v>
          </cell>
          <cell r="J4028" t="str">
            <v xml:space="preserve"> - </v>
          </cell>
          <cell r="K4028" t="str">
            <v xml:space="preserve"> - </v>
          </cell>
          <cell r="L4028" t="str">
            <v xml:space="preserve"> - </v>
          </cell>
          <cell r="M4028" t="str">
            <v xml:space="preserve"> - </v>
          </cell>
        </row>
        <row r="4030">
          <cell r="C4030" t="str">
            <v xml:space="preserve"> Vapor Kb valid for Case(s)         5    </v>
          </cell>
          <cell r="H4030">
            <v>0</v>
          </cell>
          <cell r="I4030">
            <v>1</v>
          </cell>
          <cell r="J4030">
            <v>0</v>
          </cell>
          <cell r="K4030">
            <v>0</v>
          </cell>
          <cell r="L4030">
            <v>0</v>
          </cell>
          <cell r="M4030">
            <v>0</v>
          </cell>
        </row>
        <row r="4031">
          <cell r="C4031" t="str">
            <v xml:space="preserve"> Kb, BP Correction Factor (vap)</v>
          </cell>
          <cell r="H4031" t="str">
            <v xml:space="preserve"> - </v>
          </cell>
          <cell r="I4031">
            <v>1</v>
          </cell>
          <cell r="J4031" t="str">
            <v xml:space="preserve"> - </v>
          </cell>
          <cell r="K4031" t="str">
            <v xml:space="preserve"> - </v>
          </cell>
          <cell r="L4031" t="str">
            <v xml:space="preserve"> - </v>
          </cell>
          <cell r="M4031" t="str">
            <v xml:space="preserve"> - </v>
          </cell>
        </row>
        <row r="4033">
          <cell r="C4033" t="str">
            <v xml:space="preserve"> Liquid Kw valid for Case(s) 1  2  3  4    6  </v>
          </cell>
          <cell r="H4033">
            <v>1</v>
          </cell>
          <cell r="I4033">
            <v>0</v>
          </cell>
          <cell r="J4033">
            <v>0</v>
          </cell>
          <cell r="K4033">
            <v>0</v>
          </cell>
          <cell r="L4033">
            <v>0</v>
          </cell>
          <cell r="M4033">
            <v>0</v>
          </cell>
        </row>
        <row r="4034">
          <cell r="C4034" t="str">
            <v xml:space="preserve"> Kw, BP Correction Factor (liq)</v>
          </cell>
          <cell r="H4034">
            <v>1</v>
          </cell>
          <cell r="I4034" t="str">
            <v xml:space="preserve"> - </v>
          </cell>
          <cell r="J4034" t="str">
            <v xml:space="preserve"> - </v>
          </cell>
          <cell r="K4034" t="str">
            <v xml:space="preserve"> - </v>
          </cell>
          <cell r="L4034" t="str">
            <v xml:space="preserve"> - </v>
          </cell>
          <cell r="M4034" t="str">
            <v xml:space="preserve"> - </v>
          </cell>
        </row>
        <row r="4036">
          <cell r="C4036" t="str">
            <v xml:space="preserve"> Liquid Kv valid for Case(s) 1            </v>
          </cell>
          <cell r="H4036">
            <v>1</v>
          </cell>
          <cell r="I4036">
            <v>0</v>
          </cell>
          <cell r="J4036">
            <v>0</v>
          </cell>
          <cell r="K4036">
            <v>0</v>
          </cell>
          <cell r="L4036">
            <v>0</v>
          </cell>
          <cell r="M4036">
            <v>0</v>
          </cell>
        </row>
        <row r="4037">
          <cell r="C4037" t="str">
            <v xml:space="preserve"> Kv, Viscosity Correction Factor (liq)</v>
          </cell>
          <cell r="H4037">
            <v>1</v>
          </cell>
          <cell r="I4037" t="str">
            <v xml:space="preserve"> - </v>
          </cell>
          <cell r="J4037" t="str">
            <v xml:space="preserve"> - </v>
          </cell>
          <cell r="K4037" t="str">
            <v xml:space="preserve"> - </v>
          </cell>
          <cell r="L4037" t="str">
            <v xml:space="preserve"> - </v>
          </cell>
          <cell r="M4037" t="str">
            <v xml:space="preserve"> - </v>
          </cell>
        </row>
        <row r="4039">
          <cell r="C4039" t="str">
            <v xml:space="preserve"> Steam KSH valid for Case(s)             7</v>
          </cell>
          <cell r="H4039">
            <v>0</v>
          </cell>
          <cell r="I4039">
            <v>0</v>
          </cell>
          <cell r="J4039">
            <v>0</v>
          </cell>
          <cell r="K4039">
            <v>0</v>
          </cell>
          <cell r="L4039">
            <v>0</v>
          </cell>
          <cell r="M4039">
            <v>0</v>
          </cell>
        </row>
        <row r="4040">
          <cell r="C4040" t="str">
            <v xml:space="preserve"> KSH, Steam Superheat Correction Factor</v>
          </cell>
          <cell r="H4040" t="str">
            <v xml:space="preserve"> - </v>
          </cell>
          <cell r="I4040" t="str">
            <v xml:space="preserve"> - </v>
          </cell>
          <cell r="J4040" t="str">
            <v xml:space="preserve"> - </v>
          </cell>
          <cell r="K4040" t="str">
            <v xml:space="preserve"> - </v>
          </cell>
          <cell r="L4040" t="str">
            <v xml:space="preserve"> - </v>
          </cell>
          <cell r="M4040" t="str">
            <v xml:space="preserve"> - </v>
          </cell>
        </row>
        <row r="4042">
          <cell r="C4042" t="str">
            <v xml:space="preserve"> Required Relief Area </v>
          </cell>
          <cell r="E4042" t="str">
            <v>(excluding rupt disk)</v>
          </cell>
          <cell r="G4042" t="str">
            <v>in2</v>
          </cell>
          <cell r="H4042">
            <v>4.13042987084141E-3</v>
          </cell>
          <cell r="I4042">
            <v>1.8945323874821639E-2</v>
          </cell>
          <cell r="J4042" t="str">
            <v xml:space="preserve"> - </v>
          </cell>
          <cell r="K4042" t="str">
            <v xml:space="preserve"> - </v>
          </cell>
          <cell r="L4042" t="str">
            <v xml:space="preserve"> - </v>
          </cell>
          <cell r="M4042" t="str">
            <v xml:space="preserve"> - </v>
          </cell>
        </row>
        <row r="4043">
          <cell r="C4043" t="str">
            <v xml:space="preserve"> Rupture disk capacity factor,  Kc</v>
          </cell>
          <cell r="G4043" t="str">
            <v xml:space="preserve"> - </v>
          </cell>
          <cell r="H4043">
            <v>1</v>
          </cell>
          <cell r="I4043">
            <v>1</v>
          </cell>
          <cell r="J4043" t="str">
            <v xml:space="preserve"> - </v>
          </cell>
          <cell r="K4043" t="str">
            <v xml:space="preserve"> - </v>
          </cell>
          <cell r="L4043" t="str">
            <v xml:space="preserve"> - </v>
          </cell>
          <cell r="M4043" t="str">
            <v xml:space="preserve"> - </v>
          </cell>
        </row>
        <row r="4044">
          <cell r="C4044" t="str">
            <v xml:space="preserve"> Required Relief Area </v>
          </cell>
          <cell r="G4044" t="str">
            <v>in2</v>
          </cell>
          <cell r="H4044">
            <v>4.13042987084141E-3</v>
          </cell>
          <cell r="I4044">
            <v>1.8945323874821639E-2</v>
          </cell>
          <cell r="J4044" t="str">
            <v xml:space="preserve"> - </v>
          </cell>
          <cell r="K4044" t="str">
            <v xml:space="preserve"> - </v>
          </cell>
          <cell r="L4044" t="str">
            <v xml:space="preserve"> - </v>
          </cell>
          <cell r="M4044" t="str">
            <v xml:space="preserve"> - </v>
          </cell>
        </row>
        <row r="4047">
          <cell r="C4047" t="str">
            <v xml:space="preserve"> Required Relief Orifice Area - spec units, rounded</v>
          </cell>
          <cell r="G4047" t="str">
            <v>in2</v>
          </cell>
          <cell r="H4047">
            <v>5.0000000000000001E-3</v>
          </cell>
          <cell r="I4047">
            <v>1.9E-2</v>
          </cell>
          <cell r="J4047" t="str">
            <v xml:space="preserve"> - </v>
          </cell>
          <cell r="K4047" t="str">
            <v xml:space="preserve"> - </v>
          </cell>
          <cell r="L4047" t="str">
            <v xml:space="preserve"> - </v>
          </cell>
          <cell r="M4047" t="str">
            <v xml:space="preserve"> - </v>
          </cell>
        </row>
        <row r="4050">
          <cell r="C4050" t="str">
            <v>Flag</v>
          </cell>
          <cell r="D4050" t="str">
            <v>PRV sizing Case flag   - key</v>
          </cell>
        </row>
        <row r="4051">
          <cell r="C4051">
            <v>0</v>
          </cell>
          <cell r="D4051" t="str">
            <v>N/A</v>
          </cell>
        </row>
        <row r="4052">
          <cell r="C4052">
            <v>5</v>
          </cell>
          <cell r="D4052" t="str">
            <v>All vapor at nozzle - C5</v>
          </cell>
        </row>
        <row r="4053">
          <cell r="C4053">
            <v>1</v>
          </cell>
          <cell r="D4053" t="str">
            <v>All liquid at nozzle - no flashing in nozzle - C1</v>
          </cell>
        </row>
        <row r="4054">
          <cell r="C4054">
            <v>3</v>
          </cell>
          <cell r="D4054" t="str">
            <v>Sub cooled liquid at inlet - flashing in nozzle - C3</v>
          </cell>
        </row>
        <row r="4055">
          <cell r="C4055">
            <v>6</v>
          </cell>
          <cell r="D4055" t="str">
            <v>Saturated Liquid at inlet - flashing in nozzle - C6</v>
          </cell>
        </row>
        <row r="4056">
          <cell r="C4056">
            <v>2</v>
          </cell>
          <cell r="D4056" t="str">
            <v>Vapor and Liquid at inlet - no flashing in nozzle - C2</v>
          </cell>
        </row>
        <row r="4057">
          <cell r="C4057">
            <v>4</v>
          </cell>
          <cell r="D4057" t="str">
            <v>Vapor and liquid at inlet - add'nl flashing in nozzle - C4</v>
          </cell>
        </row>
        <row r="4058">
          <cell r="C4058">
            <v>7</v>
          </cell>
          <cell r="D4058" t="str">
            <v>Steam - C7</v>
          </cell>
        </row>
      </sheetData>
      <sheetData sheetId="5">
        <row r="4">
          <cell r="B4" t="str">
            <v>TLC</v>
          </cell>
        </row>
        <row r="5">
          <cell r="E5" t="str">
            <v>JGC CORPORATION</v>
          </cell>
          <cell r="N5" t="str">
            <v>JOB CODE:</v>
          </cell>
          <cell r="S5">
            <v>6417</v>
          </cell>
        </row>
        <row r="6">
          <cell r="N6" t="str">
            <v>Spec. No.:</v>
          </cell>
          <cell r="R6">
            <v>0</v>
          </cell>
          <cell r="AA6" t="str">
            <v>SHEET</v>
          </cell>
          <cell r="AD6" t="str">
            <v>1</v>
          </cell>
        </row>
        <row r="7">
          <cell r="F7" t="str">
            <v>PROJECT  SPECIFICATION</v>
          </cell>
        </row>
        <row r="8">
          <cell r="N8" t="str">
            <v>REV</v>
          </cell>
          <cell r="O8" t="str">
            <v>DATE</v>
          </cell>
          <cell r="R8" t="str">
            <v>BY</v>
          </cell>
          <cell r="U8" t="str">
            <v>APVD</v>
          </cell>
          <cell r="W8" t="str">
            <v>REV</v>
          </cell>
          <cell r="X8" t="str">
            <v>DATE</v>
          </cell>
          <cell r="AA8" t="str">
            <v>BY</v>
          </cell>
          <cell r="AD8" t="str">
            <v>APVD</v>
          </cell>
        </row>
        <row r="9">
          <cell r="N9" t="str">
            <v>A</v>
          </cell>
          <cell r="O9" t="str">
            <v>13/07/2010</v>
          </cell>
          <cell r="R9" t="str">
            <v>UFQ</v>
          </cell>
          <cell r="U9" t="str">
            <v>AFQ</v>
          </cell>
          <cell r="W9" t="str">
            <v xml:space="preserve"> </v>
          </cell>
          <cell r="X9" t="str">
            <v xml:space="preserve"> </v>
          </cell>
          <cell r="AA9" t="str">
            <v xml:space="preserve"> </v>
          </cell>
          <cell r="AD9" t="str">
            <v xml:space="preserve"> </v>
          </cell>
        </row>
        <row r="10">
          <cell r="N10">
            <v>0</v>
          </cell>
          <cell r="O10" t="str">
            <v/>
          </cell>
          <cell r="R10" t="str">
            <v/>
          </cell>
          <cell r="U10" t="str">
            <v/>
          </cell>
          <cell r="W10" t="str">
            <v xml:space="preserve"> </v>
          </cell>
          <cell r="X10" t="str">
            <v xml:space="preserve"> </v>
          </cell>
          <cell r="AA10" t="str">
            <v xml:space="preserve"> </v>
          </cell>
          <cell r="AD10" t="str">
            <v xml:space="preserve"> </v>
          </cell>
        </row>
        <row r="11">
          <cell r="F11" t="str">
            <v>BP PJ</v>
          </cell>
          <cell r="N11" t="str">
            <v xml:space="preserve"> </v>
          </cell>
          <cell r="O11" t="str">
            <v xml:space="preserve"> </v>
          </cell>
          <cell r="R11" t="str">
            <v xml:space="preserve"> </v>
          </cell>
          <cell r="U11" t="str">
            <v xml:space="preserve"> </v>
          </cell>
          <cell r="W11" t="str">
            <v xml:space="preserve"> </v>
          </cell>
          <cell r="X11" t="str">
            <v xml:space="preserve"> </v>
          </cell>
          <cell r="AA11" t="str">
            <v xml:space="preserve"> </v>
          </cell>
          <cell r="AD11" t="str">
            <v xml:space="preserve"> </v>
          </cell>
        </row>
        <row r="12">
          <cell r="N12" t="str">
            <v xml:space="preserve"> </v>
          </cell>
          <cell r="O12" t="str">
            <v xml:space="preserve"> </v>
          </cell>
          <cell r="R12" t="str">
            <v xml:space="preserve"> </v>
          </cell>
          <cell r="U12" t="str">
            <v xml:space="preserve"> </v>
          </cell>
          <cell r="W12" t="str">
            <v xml:space="preserve"> </v>
          </cell>
          <cell r="X12" t="str">
            <v xml:space="preserve"> </v>
          </cell>
          <cell r="AA12" t="str">
            <v xml:space="preserve"> </v>
          </cell>
          <cell r="AD12" t="str">
            <v xml:space="preserve"> </v>
          </cell>
        </row>
        <row r="14">
          <cell r="E14" t="str">
            <v>SPRING LOADED VALVE</v>
          </cell>
        </row>
        <row r="16">
          <cell r="E16" t="str">
            <v>General Data</v>
          </cell>
        </row>
        <row r="17">
          <cell r="E17" t="str">
            <v xml:space="preserve"> Item Number(s)</v>
          </cell>
          <cell r="G17" t="str">
            <v>82-PSV-8239</v>
          </cell>
          <cell r="I17" t="str">
            <v>P&amp;ID Number</v>
          </cell>
          <cell r="L17" t="str">
            <v>302-082-005-D-02005</v>
          </cell>
          <cell r="P17" t="str">
            <v xml:space="preserve"> Design Pressure</v>
          </cell>
          <cell r="X17">
            <v>1000</v>
          </cell>
          <cell r="AB17" t="str">
            <v>psig</v>
          </cell>
        </row>
        <row r="18">
          <cell r="E18" t="str">
            <v xml:space="preserve"> Service</v>
          </cell>
          <cell r="G18" t="str">
            <v>LPG</v>
          </cell>
          <cell r="I18" t="str">
            <v>Line Number</v>
          </cell>
          <cell r="L18" t="str">
            <v>4"-P-82014-C3</v>
          </cell>
          <cell r="P18" t="str">
            <v xml:space="preserve"> Design Temperature</v>
          </cell>
          <cell r="X18">
            <v>450</v>
          </cell>
          <cell r="AB18" t="str">
            <v>F</v>
          </cell>
        </row>
        <row r="19">
          <cell r="D19" t="str">
            <v xml:space="preserve"> </v>
          </cell>
          <cell r="E19" t="str">
            <v xml:space="preserve"> Valves Required</v>
          </cell>
          <cell r="G19" t="str">
            <v>Online:</v>
          </cell>
          <cell r="H19">
            <v>1</v>
          </cell>
          <cell r="I19" t="str">
            <v>Spare:</v>
          </cell>
          <cell r="J19">
            <v>0</v>
          </cell>
          <cell r="P19" t="str">
            <v xml:space="preserve"> Operating Pressure</v>
          </cell>
          <cell r="X19">
            <v>880</v>
          </cell>
          <cell r="AB19" t="str">
            <v>psig</v>
          </cell>
        </row>
        <row r="20">
          <cell r="D20" t="str">
            <v xml:space="preserve"> </v>
          </cell>
          <cell r="E20" t="str">
            <v xml:space="preserve"> - </v>
          </cell>
          <cell r="H20" t="str">
            <v xml:space="preserve"> - </v>
          </cell>
          <cell r="P20" t="str">
            <v xml:space="preserve"> Operating Temperature</v>
          </cell>
          <cell r="X20">
            <v>400</v>
          </cell>
          <cell r="AB20" t="str">
            <v>F</v>
          </cell>
        </row>
        <row r="21">
          <cell r="D21" t="str">
            <v xml:space="preserve"> </v>
          </cell>
          <cell r="E21" t="str">
            <v xml:space="preserve"> Type of Valve:</v>
          </cell>
          <cell r="G21" t="str">
            <v>Conventional</v>
          </cell>
          <cell r="P21" t="str">
            <v xml:space="preserve"> Atmospheric Pressure</v>
          </cell>
          <cell r="X21">
            <v>14.700000000000001</v>
          </cell>
          <cell r="AB21" t="str">
            <v>psia</v>
          </cell>
        </row>
        <row r="22">
          <cell r="D22" t="str">
            <v xml:space="preserve"> </v>
          </cell>
          <cell r="E22" t="str">
            <v xml:space="preserve"> Design Code / Practice:</v>
          </cell>
          <cell r="H22" t="str">
            <v xml:space="preserve">API RP520 </v>
          </cell>
          <cell r="P22" t="str">
            <v/>
          </cell>
          <cell r="Y22" t="str">
            <v/>
          </cell>
          <cell r="AB22" t="str">
            <v/>
          </cell>
        </row>
        <row r="23">
          <cell r="E23" t="str">
            <v>Relief Conditions</v>
          </cell>
          <cell r="I23" t="str">
            <v>Units</v>
          </cell>
          <cell r="J23" t="str">
            <v>ext. fire</v>
          </cell>
          <cell r="M23" t="str">
            <v>External Fire</v>
          </cell>
          <cell r="O23" t="str">
            <v xml:space="preserve"> - </v>
          </cell>
          <cell r="S23" t="str">
            <v xml:space="preserve"> - </v>
          </cell>
          <cell r="W23" t="str">
            <v xml:space="preserve"> - </v>
          </cell>
          <cell r="AA23" t="str">
            <v xml:space="preserve"> - </v>
          </cell>
        </row>
        <row r="24">
          <cell r="F24" t="str">
            <v xml:space="preserve"> Fluid</v>
          </cell>
          <cell r="J24" t="str">
            <v>HC</v>
          </cell>
          <cell r="M24" t="str">
            <v>-</v>
          </cell>
          <cell r="O24" t="str">
            <v>-</v>
          </cell>
          <cell r="S24" t="str">
            <v>-</v>
          </cell>
          <cell r="W24" t="str">
            <v>-</v>
          </cell>
          <cell r="AA24" t="str">
            <v>-</v>
          </cell>
        </row>
        <row r="25">
          <cell r="D25" t="str">
            <v xml:space="preserve"> </v>
          </cell>
          <cell r="F25" t="str">
            <v xml:space="preserve"> Max Accumulated Pressure, %</v>
          </cell>
          <cell r="I25" t="str">
            <v xml:space="preserve"> - </v>
          </cell>
          <cell r="J25">
            <v>110</v>
          </cell>
          <cell r="M25">
            <v>121</v>
          </cell>
          <cell r="O25" t="str">
            <v xml:space="preserve"> - </v>
          </cell>
          <cell r="S25" t="str">
            <v xml:space="preserve"> - </v>
          </cell>
          <cell r="W25" t="str">
            <v xml:space="preserve"> - </v>
          </cell>
          <cell r="AA25" t="str">
            <v xml:space="preserve"> - </v>
          </cell>
        </row>
        <row r="26">
          <cell r="F26" t="str">
            <v xml:space="preserve"> Inlet Relieving Pressure</v>
          </cell>
          <cell r="I26" t="str">
            <v>psia</v>
          </cell>
          <cell r="J26">
            <v>1114.7</v>
          </cell>
          <cell r="M26">
            <v>1224.7</v>
          </cell>
          <cell r="O26" t="str">
            <v xml:space="preserve"> - </v>
          </cell>
          <cell r="S26" t="str">
            <v xml:space="preserve"> - </v>
          </cell>
          <cell r="W26" t="str">
            <v xml:space="preserve"> - </v>
          </cell>
          <cell r="AA26" t="str">
            <v xml:space="preserve"> - </v>
          </cell>
        </row>
        <row r="27">
          <cell r="F27" t="str">
            <v xml:space="preserve"> Inlet Temperature</v>
          </cell>
          <cell r="I27" t="str">
            <v>F</v>
          </cell>
          <cell r="J27">
            <v>275</v>
          </cell>
          <cell r="M27">
            <v>275</v>
          </cell>
          <cell r="O27" t="str">
            <v xml:space="preserve"> - </v>
          </cell>
          <cell r="S27" t="str">
            <v xml:space="preserve"> - </v>
          </cell>
          <cell r="W27" t="str">
            <v xml:space="preserve"> - </v>
          </cell>
          <cell r="AA27" t="str">
            <v xml:space="preserve"> - </v>
          </cell>
        </row>
        <row r="28">
          <cell r="D28" t="str">
            <v xml:space="preserve"> </v>
          </cell>
          <cell r="E28" t="str">
            <v xml:space="preserve"> </v>
          </cell>
          <cell r="F28" t="str">
            <v xml:space="preserve"> Vapor Mass Rate</v>
          </cell>
          <cell r="I28" t="str">
            <v>lb/h</v>
          </cell>
          <cell r="J28" t="str">
            <v xml:space="preserve"> - </v>
          </cell>
          <cell r="M28">
            <v>2317</v>
          </cell>
          <cell r="O28" t="str">
            <v xml:space="preserve"> - </v>
          </cell>
          <cell r="S28" t="str">
            <v xml:space="preserve"> - </v>
          </cell>
          <cell r="W28" t="str">
            <v xml:space="preserve"> - </v>
          </cell>
          <cell r="AA28" t="str">
            <v xml:space="preserve"> - </v>
          </cell>
        </row>
        <row r="29">
          <cell r="D29" t="str">
            <v xml:space="preserve"> </v>
          </cell>
          <cell r="E29" t="str">
            <v>PRV</v>
          </cell>
          <cell r="F29" t="str">
            <v xml:space="preserve"> Molecular Weight </v>
          </cell>
          <cell r="I29" t="str">
            <v xml:space="preserve"> - </v>
          </cell>
          <cell r="J29" t="str">
            <v xml:space="preserve"> - </v>
          </cell>
          <cell r="M29">
            <v>39.43</v>
          </cell>
          <cell r="O29" t="str">
            <v xml:space="preserve"> - </v>
          </cell>
          <cell r="S29" t="str">
            <v xml:space="preserve"> - </v>
          </cell>
          <cell r="W29" t="str">
            <v xml:space="preserve"> - </v>
          </cell>
          <cell r="AA29" t="str">
            <v xml:space="preserve"> - </v>
          </cell>
        </row>
        <row r="30">
          <cell r="D30" t="str">
            <v xml:space="preserve"> </v>
          </cell>
          <cell r="E30" t="str">
            <v>Inlet</v>
          </cell>
          <cell r="F30" t="str">
            <v xml:space="preserve"> Compressibility Factor</v>
          </cell>
          <cell r="I30" t="str">
            <v xml:space="preserve"> - </v>
          </cell>
          <cell r="J30" t="str">
            <v xml:space="preserve"> - </v>
          </cell>
          <cell r="M30">
            <v>0.67630000000000001</v>
          </cell>
          <cell r="O30" t="str">
            <v xml:space="preserve"> - </v>
          </cell>
          <cell r="S30" t="str">
            <v xml:space="preserve"> - </v>
          </cell>
          <cell r="W30" t="str">
            <v xml:space="preserve"> - </v>
          </cell>
          <cell r="AA30" t="str">
            <v xml:space="preserve"> - </v>
          </cell>
        </row>
        <row r="31">
          <cell r="D31" t="str">
            <v xml:space="preserve"> </v>
          </cell>
          <cell r="E31" t="str">
            <v>Cond</v>
          </cell>
          <cell r="F31" t="str">
            <v xml:space="preserve"> k = Cp/Cv </v>
          </cell>
          <cell r="I31" t="str">
            <v xml:space="preserve"> - </v>
          </cell>
          <cell r="J31" t="str">
            <v xml:space="preserve"> - </v>
          </cell>
          <cell r="M31">
            <v>1.4890000000000001</v>
          </cell>
          <cell r="O31" t="str">
            <v xml:space="preserve"> - </v>
          </cell>
          <cell r="S31" t="str">
            <v xml:space="preserve"> - </v>
          </cell>
          <cell r="W31" t="str">
            <v xml:space="preserve"> - </v>
          </cell>
          <cell r="AA31" t="str">
            <v xml:space="preserve"> - </v>
          </cell>
        </row>
        <row r="32">
          <cell r="D32" t="str">
            <v xml:space="preserve"> </v>
          </cell>
          <cell r="F32" t="str">
            <v xml:space="preserve"> Liquid Volume Rate</v>
          </cell>
          <cell r="I32" t="str">
            <v>gpm</v>
          </cell>
          <cell r="J32">
            <v>6</v>
          </cell>
          <cell r="M32" t="str">
            <v xml:space="preserve"> - </v>
          </cell>
          <cell r="O32" t="str">
            <v xml:space="preserve"> - </v>
          </cell>
          <cell r="S32" t="str">
            <v xml:space="preserve"> - </v>
          </cell>
          <cell r="W32" t="str">
            <v xml:space="preserve"> - </v>
          </cell>
          <cell r="AA32" t="str">
            <v xml:space="preserve"> - </v>
          </cell>
        </row>
        <row r="33">
          <cell r="D33" t="str">
            <v xml:space="preserve"> </v>
          </cell>
          <cell r="F33" t="str">
            <v xml:space="preserve"> Sp Gr (water = 1.000)</v>
          </cell>
          <cell r="I33" t="str">
            <v xml:space="preserve"> - </v>
          </cell>
          <cell r="J33">
            <v>0.38400000000000001</v>
          </cell>
          <cell r="M33" t="str">
            <v xml:space="preserve"> - </v>
          </cell>
          <cell r="O33" t="str">
            <v xml:space="preserve"> - </v>
          </cell>
          <cell r="S33" t="str">
            <v xml:space="preserve"> - </v>
          </cell>
          <cell r="W33" t="str">
            <v xml:space="preserve"> - </v>
          </cell>
          <cell r="AA33" t="str">
            <v xml:space="preserve"> - </v>
          </cell>
        </row>
        <row r="34">
          <cell r="D34" t="str">
            <v xml:space="preserve"> </v>
          </cell>
          <cell r="F34" t="str">
            <v xml:space="preserve"> Liquid Viscosity</v>
          </cell>
          <cell r="I34" t="str">
            <v>cP</v>
          </cell>
          <cell r="J34">
            <v>6.1060000000000003E-2</v>
          </cell>
          <cell r="M34" t="str">
            <v xml:space="preserve"> - </v>
          </cell>
          <cell r="O34" t="str">
            <v xml:space="preserve"> - </v>
          </cell>
          <cell r="S34" t="str">
            <v xml:space="preserve"> - </v>
          </cell>
          <cell r="W34" t="str">
            <v xml:space="preserve"> - </v>
          </cell>
          <cell r="AA34" t="str">
            <v xml:space="preserve"> - </v>
          </cell>
        </row>
        <row r="35">
          <cell r="D35" t="str">
            <v xml:space="preserve"> </v>
          </cell>
          <cell r="E35" t="str">
            <v xml:space="preserve"> </v>
          </cell>
          <cell r="F35" t="str">
            <v xml:space="preserve"> Temperature</v>
          </cell>
          <cell r="I35" t="str">
            <v>F</v>
          </cell>
          <cell r="J35" t="str">
            <v xml:space="preserve"> - </v>
          </cell>
          <cell r="M35" t="str">
            <v xml:space="preserve"> - </v>
          </cell>
          <cell r="O35" t="str">
            <v xml:space="preserve"> - </v>
          </cell>
          <cell r="S35" t="str">
            <v xml:space="preserve"> - </v>
          </cell>
          <cell r="W35" t="str">
            <v xml:space="preserve"> - </v>
          </cell>
          <cell r="AA35" t="str">
            <v xml:space="preserve"> - </v>
          </cell>
        </row>
        <row r="36">
          <cell r="D36" t="str">
            <v xml:space="preserve"> </v>
          </cell>
          <cell r="E36" t="str">
            <v>Relief</v>
          </cell>
          <cell r="F36" t="str">
            <v xml:space="preserve"> Vapor Mass Rate</v>
          </cell>
          <cell r="I36" t="str">
            <v>lb/h</v>
          </cell>
          <cell r="J36" t="str">
            <v xml:space="preserve"> - </v>
          </cell>
          <cell r="M36" t="str">
            <v xml:space="preserve"> - </v>
          </cell>
          <cell r="O36" t="str">
            <v xml:space="preserve"> - </v>
          </cell>
          <cell r="S36" t="str">
            <v xml:space="preserve"> - </v>
          </cell>
          <cell r="W36" t="str">
            <v xml:space="preserve"> - </v>
          </cell>
          <cell r="AA36" t="str">
            <v xml:space="preserve"> - </v>
          </cell>
        </row>
        <row r="37">
          <cell r="D37" t="str">
            <v xml:space="preserve"> </v>
          </cell>
          <cell r="E37" t="str">
            <v>Header</v>
          </cell>
          <cell r="F37" t="str">
            <v xml:space="preserve"> Molecular Weight</v>
          </cell>
          <cell r="I37" t="str">
            <v xml:space="preserve"> - </v>
          </cell>
          <cell r="J37" t="str">
            <v xml:space="preserve"> - </v>
          </cell>
          <cell r="M37" t="str">
            <v xml:space="preserve"> - </v>
          </cell>
          <cell r="O37" t="str">
            <v xml:space="preserve"> - </v>
          </cell>
          <cell r="S37" t="str">
            <v xml:space="preserve"> - </v>
          </cell>
          <cell r="W37" t="str">
            <v xml:space="preserve"> - </v>
          </cell>
          <cell r="AA37" t="str">
            <v xml:space="preserve"> - </v>
          </cell>
        </row>
        <row r="38">
          <cell r="D38" t="str">
            <v xml:space="preserve"> </v>
          </cell>
          <cell r="E38" t="str">
            <v>Cond</v>
          </cell>
          <cell r="F38" t="str">
            <v xml:space="preserve"> Liquid Volume Rate</v>
          </cell>
          <cell r="I38" t="str">
            <v>gpm</v>
          </cell>
          <cell r="J38" t="str">
            <v xml:space="preserve"> - </v>
          </cell>
          <cell r="M38" t="str">
            <v xml:space="preserve"> - </v>
          </cell>
          <cell r="O38" t="str">
            <v xml:space="preserve"> - </v>
          </cell>
          <cell r="S38" t="str">
            <v xml:space="preserve"> - </v>
          </cell>
          <cell r="W38" t="str">
            <v xml:space="preserve"> - </v>
          </cell>
          <cell r="AA38" t="str">
            <v xml:space="preserve"> - </v>
          </cell>
        </row>
        <row r="39">
          <cell r="D39" t="str">
            <v xml:space="preserve"> </v>
          </cell>
          <cell r="F39" t="str">
            <v xml:space="preserve"> Sp Gr (water = 1.000)</v>
          </cell>
          <cell r="I39" t="str">
            <v xml:space="preserve"> - </v>
          </cell>
          <cell r="J39" t="str">
            <v xml:space="preserve"> - </v>
          </cell>
          <cell r="M39" t="str">
            <v xml:space="preserve"> - </v>
          </cell>
          <cell r="O39" t="str">
            <v xml:space="preserve"> - </v>
          </cell>
          <cell r="S39" t="str">
            <v xml:space="preserve"> - </v>
          </cell>
          <cell r="W39" t="str">
            <v xml:space="preserve"> - </v>
          </cell>
          <cell r="AA39" t="str">
            <v xml:space="preserve"> - </v>
          </cell>
        </row>
        <row r="40">
          <cell r="D40" t="str">
            <v xml:space="preserve"> </v>
          </cell>
          <cell r="E40" t="str">
            <v>Superimposed Back Press for each case</v>
          </cell>
          <cell r="I40" t="str">
            <v>psig</v>
          </cell>
          <cell r="J40">
            <v>2.1335000000000002</v>
          </cell>
          <cell r="M40" t="str">
            <v>-</v>
          </cell>
          <cell r="O40" t="str">
            <v>-</v>
          </cell>
          <cell r="S40" t="str">
            <v>-</v>
          </cell>
          <cell r="W40" t="str">
            <v>-</v>
          </cell>
          <cell r="AA40" t="str">
            <v>-</v>
          </cell>
        </row>
        <row r="41">
          <cell r="D41" t="str">
            <v xml:space="preserve"> </v>
          </cell>
          <cell r="E41" t="str">
            <v>Built-Up Back Pressure for each case</v>
          </cell>
          <cell r="I41" t="str">
            <v>psi</v>
          </cell>
          <cell r="J41">
            <v>100</v>
          </cell>
          <cell r="M41">
            <v>100</v>
          </cell>
          <cell r="O41" t="str">
            <v>-</v>
          </cell>
          <cell r="S41" t="str">
            <v>-</v>
          </cell>
          <cell r="W41" t="str">
            <v>-</v>
          </cell>
          <cell r="AA41" t="str">
            <v>-</v>
          </cell>
        </row>
        <row r="42">
          <cell r="D42" t="str">
            <v xml:space="preserve"> </v>
          </cell>
          <cell r="E42" t="str">
            <v>Maximum Total Back Press for each case</v>
          </cell>
          <cell r="I42" t="str">
            <v>psig</v>
          </cell>
          <cell r="J42">
            <v>102.1335</v>
          </cell>
          <cell r="M42">
            <v>100</v>
          </cell>
          <cell r="O42" t="str">
            <v>-</v>
          </cell>
          <cell r="S42" t="str">
            <v>-</v>
          </cell>
          <cell r="W42" t="str">
            <v>-</v>
          </cell>
          <cell r="AA42" t="str">
            <v>-</v>
          </cell>
        </row>
        <row r="43">
          <cell r="D43" t="str">
            <v xml:space="preserve"> </v>
          </cell>
          <cell r="E43" t="str">
            <v xml:space="preserve"> Required Relief Orifice Area</v>
          </cell>
          <cell r="I43" t="str">
            <v>in2</v>
          </cell>
          <cell r="J43">
            <v>5.0000000000000001E-3</v>
          </cell>
          <cell r="M43">
            <v>1.9E-2</v>
          </cell>
          <cell r="O43" t="str">
            <v xml:space="preserve"> - </v>
          </cell>
          <cell r="S43" t="str">
            <v xml:space="preserve"> - </v>
          </cell>
          <cell r="W43" t="str">
            <v xml:space="preserve"> - </v>
          </cell>
          <cell r="AA43" t="str">
            <v xml:space="preserve"> - </v>
          </cell>
        </row>
        <row r="44">
          <cell r="D44" t="str">
            <v xml:space="preserve"> </v>
          </cell>
          <cell r="E44" t="str">
            <v>Valve</v>
          </cell>
          <cell r="M44" t="str">
            <v>Material Selection</v>
          </cell>
          <cell r="S44" t="str">
            <v/>
          </cell>
          <cell r="Y44" t="str">
            <v/>
          </cell>
        </row>
        <row r="45">
          <cell r="D45" t="str">
            <v xml:space="preserve"> </v>
          </cell>
          <cell r="E45" t="str">
            <v xml:space="preserve"> Pset  (1st &amp; Spare Valve)</v>
          </cell>
          <cell r="H45">
            <v>1000</v>
          </cell>
          <cell r="J45" t="str">
            <v>psig</v>
          </cell>
          <cell r="M45" t="str">
            <v xml:space="preserve"> Body and Bonnet</v>
          </cell>
        </row>
        <row r="46">
          <cell r="D46" t="str">
            <v xml:space="preserve"> </v>
          </cell>
          <cell r="E46" t="str">
            <v xml:space="preserve"> Pset  (Other Valves)</v>
          </cell>
          <cell r="H46" t="str">
            <v xml:space="preserve"> - </v>
          </cell>
          <cell r="J46" t="str">
            <v>psig</v>
          </cell>
          <cell r="M46" t="str">
            <v xml:space="preserve"> Nozzle and Disk</v>
          </cell>
        </row>
        <row r="47">
          <cell r="D47" t="str">
            <v xml:space="preserve"> </v>
          </cell>
          <cell r="E47" t="str">
            <v/>
          </cell>
          <cell r="H47" t="str">
            <v/>
          </cell>
          <cell r="I47" t="str">
            <v/>
          </cell>
          <cell r="J47" t="str">
            <v/>
          </cell>
          <cell r="M47" t="str">
            <v xml:space="preserve"> Seat</v>
          </cell>
        </row>
        <row r="48">
          <cell r="D48" t="str">
            <v xml:space="preserve"> </v>
          </cell>
          <cell r="E48" t="str">
            <v xml:space="preserve"> API Orifice Designation</v>
          </cell>
          <cell r="H48" t="str">
            <v>D</v>
          </cell>
          <cell r="J48" t="str">
            <v xml:space="preserve"> - </v>
          </cell>
          <cell r="M48" t="str">
            <v xml:space="preserve"> Seals</v>
          </cell>
        </row>
        <row r="49">
          <cell r="D49" t="str">
            <v xml:space="preserve"> </v>
          </cell>
          <cell r="E49" t="str">
            <v xml:space="preserve"> Total Effective Orifice Area</v>
          </cell>
          <cell r="H49">
            <v>0.11</v>
          </cell>
          <cell r="J49" t="str">
            <v>in2</v>
          </cell>
          <cell r="M49" t="str">
            <v xml:space="preserve"> Spring</v>
          </cell>
        </row>
        <row r="50">
          <cell r="D50" t="str">
            <v xml:space="preserve"> </v>
          </cell>
          <cell r="E50" t="str">
            <v xml:space="preserve"> Flanged or Screwed</v>
          </cell>
          <cell r="H50" t="str">
            <v>Flanged</v>
          </cell>
          <cell r="J50" t="str">
            <v xml:space="preserve"> - </v>
          </cell>
          <cell r="M50" t="str">
            <v xml:space="preserve"> Bellows</v>
          </cell>
        </row>
        <row r="51">
          <cell r="D51" t="str">
            <v xml:space="preserve"> </v>
          </cell>
          <cell r="E51" t="str">
            <v xml:space="preserve"> Inlet Size, Rating, Facing</v>
          </cell>
          <cell r="H51" t="str">
            <v xml:space="preserve"> 1 ''</v>
          </cell>
          <cell r="I51" t="str">
            <v>CL 600</v>
          </cell>
          <cell r="J51" t="str">
            <v>RF</v>
          </cell>
          <cell r="M51" t="str">
            <v xml:space="preserve"> Internals</v>
          </cell>
        </row>
        <row r="52">
          <cell r="D52" t="str">
            <v xml:space="preserve"> </v>
          </cell>
          <cell r="E52" t="str">
            <v xml:space="preserve"> Outlet Size, Rating, Facing</v>
          </cell>
          <cell r="H52" t="str">
            <v xml:space="preserve"> 2 ''</v>
          </cell>
          <cell r="I52" t="str">
            <v>CL 150</v>
          </cell>
          <cell r="J52" t="str">
            <v>RF</v>
          </cell>
        </row>
        <row r="53">
          <cell r="D53" t="str">
            <v xml:space="preserve"> </v>
          </cell>
          <cell r="E53" t="str">
            <v>Discharge Conditions</v>
          </cell>
          <cell r="M53" t="str">
            <v>Accessories</v>
          </cell>
          <cell r="S53" t="str">
            <v/>
          </cell>
          <cell r="Y53" t="str">
            <v/>
          </cell>
        </row>
        <row r="54">
          <cell r="D54" t="str">
            <v xml:space="preserve"> </v>
          </cell>
          <cell r="E54" t="str">
            <v xml:space="preserve"> Valve Discharges to</v>
          </cell>
          <cell r="H54" t="str">
            <v>Relief Header</v>
          </cell>
          <cell r="M54" t="str">
            <v xml:space="preserve"> Cap</v>
          </cell>
        </row>
        <row r="55">
          <cell r="D55" t="str">
            <v xml:space="preserve"> </v>
          </cell>
          <cell r="E55" t="str">
            <v xml:space="preserve"> - </v>
          </cell>
          <cell r="H55" t="str">
            <v xml:space="preserve"> - </v>
          </cell>
          <cell r="M55" t="str">
            <v xml:space="preserve"> Lifting lever</v>
          </cell>
        </row>
        <row r="56">
          <cell r="D56" t="str">
            <v xml:space="preserve"> </v>
          </cell>
          <cell r="E56" t="str">
            <v xml:space="preserve"> Superimposed Back Press</v>
          </cell>
          <cell r="H56">
            <v>0</v>
          </cell>
          <cell r="J56" t="str">
            <v>psig</v>
          </cell>
          <cell r="M56" t="str">
            <v xml:space="preserve"> Test Tag</v>
          </cell>
        </row>
        <row r="57">
          <cell r="D57" t="str">
            <v xml:space="preserve"> </v>
          </cell>
          <cell r="E57" t="str">
            <v xml:space="preserve"> Built-Up Back Pressure</v>
          </cell>
          <cell r="H57">
            <v>100</v>
          </cell>
          <cell r="J57" t="str">
            <v>psi</v>
          </cell>
          <cell r="M57" t="str">
            <v xml:space="preserve"> Bug screen</v>
          </cell>
        </row>
        <row r="58">
          <cell r="E58" t="str">
            <v xml:space="preserve"> Maximum Total Back Press</v>
          </cell>
          <cell r="H58">
            <v>100</v>
          </cell>
          <cell r="J58" t="str">
            <v>psig</v>
          </cell>
        </row>
        <row r="59">
          <cell r="D59" t="str">
            <v xml:space="preserve"> </v>
          </cell>
          <cell r="E59" t="str">
            <v>Notes</v>
          </cell>
        </row>
        <row r="60">
          <cell r="D60" t="str">
            <v xml:space="preserve"> </v>
          </cell>
          <cell r="E60" t="str">
            <v>for second issue</v>
          </cell>
          <cell r="F60" t="str">
            <v/>
          </cell>
        </row>
        <row r="61">
          <cell r="D61" t="str">
            <v xml:space="preserve"> </v>
          </cell>
          <cell r="E61" t="str">
            <v/>
          </cell>
          <cell r="F61" t="str">
            <v/>
          </cell>
        </row>
        <row r="62">
          <cell r="D62" t="str">
            <v xml:space="preserve"> </v>
          </cell>
          <cell r="E62" t="str">
            <v/>
          </cell>
          <cell r="F62" t="str">
            <v/>
          </cell>
        </row>
        <row r="63">
          <cell r="D63" t="str">
            <v xml:space="preserve"> </v>
          </cell>
          <cell r="E63" t="str">
            <v/>
          </cell>
          <cell r="F63" t="str">
            <v/>
          </cell>
        </row>
        <row r="64">
          <cell r="D64" t="str">
            <v xml:space="preserve"> </v>
          </cell>
          <cell r="E64" t="str">
            <v/>
          </cell>
          <cell r="F64" t="str">
            <v/>
          </cell>
        </row>
        <row r="65">
          <cell r="D65" t="str">
            <v xml:space="preserve"> </v>
          </cell>
          <cell r="E65" t="str">
            <v/>
          </cell>
          <cell r="F65" t="str">
            <v/>
          </cell>
        </row>
        <row r="66">
          <cell r="D66" t="str">
            <v xml:space="preserve"> </v>
          </cell>
          <cell r="E66" t="str">
            <v/>
          </cell>
          <cell r="F66" t="str">
            <v/>
          </cell>
        </row>
        <row r="67">
          <cell r="D67" t="str">
            <v xml:space="preserve"> </v>
          </cell>
          <cell r="E67" t="str">
            <v/>
          </cell>
        </row>
        <row r="76">
          <cell r="B76" t="str">
            <v>TLC</v>
          </cell>
        </row>
        <row r="80">
          <cell r="E80" t="str">
            <v>JGC Corporation</v>
          </cell>
          <cell r="N80" t="str">
            <v>JOB CODE:</v>
          </cell>
          <cell r="S80">
            <v>6417</v>
          </cell>
        </row>
        <row r="81">
          <cell r="N81" t="str">
            <v>Spec. No.:</v>
          </cell>
          <cell r="R81">
            <v>0</v>
          </cell>
          <cell r="AA81" t="str">
            <v>SHEET</v>
          </cell>
          <cell r="AD81" t="str">
            <v>1</v>
          </cell>
        </row>
        <row r="83">
          <cell r="N83" t="str">
            <v>REV</v>
          </cell>
          <cell r="O83" t="str">
            <v>DATE</v>
          </cell>
          <cell r="R83" t="str">
            <v>BY</v>
          </cell>
          <cell r="U83" t="str">
            <v>APVD</v>
          </cell>
          <cell r="W83" t="str">
            <v>REV</v>
          </cell>
          <cell r="X83" t="str">
            <v>DATE</v>
          </cell>
          <cell r="AA83" t="str">
            <v>BY</v>
          </cell>
          <cell r="AD83" t="str">
            <v>APVD</v>
          </cell>
        </row>
        <row r="84">
          <cell r="N84" t="str">
            <v>A</v>
          </cell>
          <cell r="O84" t="str">
            <v>13/07/2010</v>
          </cell>
          <cell r="R84" t="str">
            <v>UFQ</v>
          </cell>
          <cell r="U84" t="str">
            <v>AFQ</v>
          </cell>
          <cell r="W84" t="str">
            <v xml:space="preserve"> </v>
          </cell>
          <cell r="X84" t="str">
            <v xml:space="preserve"> </v>
          </cell>
          <cell r="AA84" t="str">
            <v xml:space="preserve"> </v>
          </cell>
          <cell r="AD84" t="str">
            <v xml:space="preserve"> </v>
          </cell>
        </row>
        <row r="85">
          <cell r="N85">
            <v>0</v>
          </cell>
          <cell r="O85" t="str">
            <v/>
          </cell>
          <cell r="R85" t="str">
            <v/>
          </cell>
          <cell r="U85" t="str">
            <v/>
          </cell>
          <cell r="W85" t="str">
            <v xml:space="preserve"> </v>
          </cell>
          <cell r="X85" t="str">
            <v xml:space="preserve"> </v>
          </cell>
          <cell r="AA85" t="str">
            <v xml:space="preserve"> </v>
          </cell>
          <cell r="AD85" t="str">
            <v xml:space="preserve"> </v>
          </cell>
        </row>
        <row r="86">
          <cell r="N86" t="str">
            <v xml:space="preserve"> </v>
          </cell>
          <cell r="O86" t="str">
            <v xml:space="preserve"> </v>
          </cell>
          <cell r="R86" t="str">
            <v xml:space="preserve"> </v>
          </cell>
          <cell r="U86" t="str">
            <v xml:space="preserve"> </v>
          </cell>
          <cell r="W86" t="str">
            <v xml:space="preserve"> </v>
          </cell>
          <cell r="X86" t="str">
            <v xml:space="preserve"> </v>
          </cell>
          <cell r="AA86" t="str">
            <v xml:space="preserve"> </v>
          </cell>
          <cell r="AD86" t="str">
            <v xml:space="preserve"> </v>
          </cell>
        </row>
        <row r="87">
          <cell r="N87" t="str">
            <v xml:space="preserve"> </v>
          </cell>
          <cell r="O87" t="str">
            <v xml:space="preserve"> </v>
          </cell>
          <cell r="R87" t="str">
            <v xml:space="preserve"> </v>
          </cell>
          <cell r="U87" t="str">
            <v xml:space="preserve"> </v>
          </cell>
          <cell r="W87" t="str">
            <v xml:space="preserve"> </v>
          </cell>
          <cell r="X87" t="str">
            <v xml:space="preserve"> </v>
          </cell>
          <cell r="AA87" t="str">
            <v xml:space="preserve"> </v>
          </cell>
          <cell r="AD87" t="str">
            <v xml:space="preserve"> </v>
          </cell>
        </row>
        <row r="89">
          <cell r="E89" t="str">
            <v>SPRING LOADED VALVE</v>
          </cell>
        </row>
        <row r="91">
          <cell r="D91" t="str">
            <v>Rev</v>
          </cell>
          <cell r="E91" t="str">
            <v>Valve Identification</v>
          </cell>
        </row>
        <row r="92">
          <cell r="D92" t="str">
            <v xml:space="preserve"> </v>
          </cell>
          <cell r="E92" t="str">
            <v>Item Number(s)</v>
          </cell>
          <cell r="G92" t="str">
            <v>82-PSV-8239</v>
          </cell>
        </row>
        <row r="93">
          <cell r="E93" t="str">
            <v>Service</v>
          </cell>
          <cell r="G93" t="str">
            <v>LPG</v>
          </cell>
        </row>
        <row r="95">
          <cell r="E95" t="str">
            <v>Notes continued from SHEET 1</v>
          </cell>
        </row>
        <row r="96">
          <cell r="E96" t="str">
            <v/>
          </cell>
          <cell r="F96" t="str">
            <v/>
          </cell>
        </row>
        <row r="97">
          <cell r="E97" t="str">
            <v/>
          </cell>
          <cell r="F97" t="str">
            <v/>
          </cell>
        </row>
        <row r="98">
          <cell r="E98" t="str">
            <v/>
          </cell>
          <cell r="F98" t="str">
            <v/>
          </cell>
        </row>
        <row r="99">
          <cell r="E99" t="str">
            <v/>
          </cell>
          <cell r="F99" t="str">
            <v/>
          </cell>
        </row>
        <row r="100">
          <cell r="E100" t="str">
            <v/>
          </cell>
          <cell r="F100" t="str">
            <v/>
          </cell>
        </row>
        <row r="101">
          <cell r="E101" t="str">
            <v/>
          </cell>
          <cell r="F101" t="str">
            <v/>
          </cell>
        </row>
        <row r="102">
          <cell r="E102" t="str">
            <v/>
          </cell>
          <cell r="F102" t="str">
            <v/>
          </cell>
        </row>
        <row r="103">
          <cell r="E103" t="str">
            <v/>
          </cell>
          <cell r="F103" t="str">
            <v/>
          </cell>
        </row>
        <row r="104">
          <cell r="E104" t="str">
            <v/>
          </cell>
          <cell r="F104" t="str">
            <v/>
          </cell>
        </row>
        <row r="105">
          <cell r="E105" t="str">
            <v/>
          </cell>
          <cell r="F105" t="str">
            <v/>
          </cell>
        </row>
        <row r="106">
          <cell r="E106" t="str">
            <v/>
          </cell>
          <cell r="F106" t="str">
            <v/>
          </cell>
        </row>
        <row r="107">
          <cell r="E107" t="str">
            <v/>
          </cell>
          <cell r="F107" t="str">
            <v/>
          </cell>
        </row>
        <row r="108">
          <cell r="E108" t="str">
            <v/>
          </cell>
          <cell r="F108" t="str">
            <v/>
          </cell>
        </row>
        <row r="109">
          <cell r="E109" t="str">
            <v/>
          </cell>
          <cell r="F109" t="str">
            <v/>
          </cell>
        </row>
        <row r="110">
          <cell r="E110" t="str">
            <v/>
          </cell>
          <cell r="F110" t="str">
            <v/>
          </cell>
        </row>
        <row r="111">
          <cell r="E111" t="str">
            <v/>
          </cell>
          <cell r="F111" t="str">
            <v/>
          </cell>
        </row>
        <row r="112">
          <cell r="E112" t="str">
            <v/>
          </cell>
          <cell r="F112" t="str">
            <v/>
          </cell>
        </row>
        <row r="113">
          <cell r="E113" t="str">
            <v/>
          </cell>
          <cell r="F113" t="str">
            <v/>
          </cell>
        </row>
        <row r="114">
          <cell r="E114" t="str">
            <v/>
          </cell>
          <cell r="F114" t="str">
            <v/>
          </cell>
        </row>
        <row r="115">
          <cell r="E115" t="str">
            <v/>
          </cell>
          <cell r="F115" t="str">
            <v/>
          </cell>
        </row>
        <row r="116">
          <cell r="E116" t="str">
            <v/>
          </cell>
          <cell r="F116" t="str">
            <v/>
          </cell>
        </row>
        <row r="117">
          <cell r="E117" t="str">
            <v/>
          </cell>
          <cell r="F117" t="str">
            <v/>
          </cell>
        </row>
        <row r="118">
          <cell r="E118" t="str">
            <v/>
          </cell>
          <cell r="F118" t="str">
            <v/>
          </cell>
        </row>
        <row r="119">
          <cell r="E119" t="str">
            <v/>
          </cell>
          <cell r="F119" t="str">
            <v/>
          </cell>
        </row>
        <row r="120">
          <cell r="E120" t="str">
            <v/>
          </cell>
          <cell r="F120" t="str">
            <v/>
          </cell>
        </row>
        <row r="121">
          <cell r="E121" t="str">
            <v/>
          </cell>
          <cell r="F121" t="str">
            <v/>
          </cell>
        </row>
        <row r="122">
          <cell r="E122" t="str">
            <v/>
          </cell>
          <cell r="F122" t="str">
            <v/>
          </cell>
        </row>
        <row r="123">
          <cell r="E123" t="str">
            <v/>
          </cell>
          <cell r="F123" t="str">
            <v/>
          </cell>
        </row>
        <row r="124">
          <cell r="E124" t="str">
            <v/>
          </cell>
          <cell r="F124" t="str">
            <v/>
          </cell>
        </row>
        <row r="125">
          <cell r="E125" t="str">
            <v/>
          </cell>
          <cell r="F125" t="str">
            <v/>
          </cell>
        </row>
        <row r="126">
          <cell r="E126" t="str">
            <v/>
          </cell>
          <cell r="F126" t="str">
            <v/>
          </cell>
        </row>
        <row r="127">
          <cell r="E127" t="str">
            <v/>
          </cell>
          <cell r="F127" t="str">
            <v/>
          </cell>
        </row>
        <row r="128">
          <cell r="E128" t="str">
            <v/>
          </cell>
          <cell r="F128" t="str">
            <v/>
          </cell>
        </row>
        <row r="129">
          <cell r="E129" t="str">
            <v/>
          </cell>
          <cell r="F129" t="str">
            <v/>
          </cell>
        </row>
        <row r="130">
          <cell r="E130" t="str">
            <v/>
          </cell>
          <cell r="F130" t="str">
            <v/>
          </cell>
        </row>
        <row r="131">
          <cell r="E131" t="str">
            <v/>
          </cell>
          <cell r="F131" t="str">
            <v/>
          </cell>
        </row>
        <row r="132">
          <cell r="E132" t="str">
            <v/>
          </cell>
          <cell r="F132" t="str">
            <v/>
          </cell>
        </row>
        <row r="133">
          <cell r="D133" t="str">
            <v xml:space="preserve"> </v>
          </cell>
          <cell r="E133" t="str">
            <v/>
          </cell>
          <cell r="F133" t="str">
            <v/>
          </cell>
        </row>
        <row r="134">
          <cell r="E134" t="str">
            <v/>
          </cell>
          <cell r="F134" t="str">
            <v/>
          </cell>
        </row>
        <row r="135">
          <cell r="E135" t="str">
            <v/>
          </cell>
          <cell r="F135" t="str">
            <v/>
          </cell>
        </row>
        <row r="136">
          <cell r="E136" t="str">
            <v/>
          </cell>
          <cell r="F136" t="str">
            <v/>
          </cell>
        </row>
        <row r="137">
          <cell r="E137" t="str">
            <v/>
          </cell>
          <cell r="F137" t="str">
            <v/>
          </cell>
        </row>
        <row r="138">
          <cell r="E138" t="str">
            <v/>
          </cell>
          <cell r="F138" t="str">
            <v/>
          </cell>
        </row>
        <row r="139">
          <cell r="E139" t="str">
            <v/>
          </cell>
          <cell r="F139" t="str">
            <v/>
          </cell>
        </row>
        <row r="140">
          <cell r="E140" t="str">
            <v/>
          </cell>
          <cell r="F140" t="str">
            <v/>
          </cell>
        </row>
        <row r="141">
          <cell r="E141" t="str">
            <v/>
          </cell>
          <cell r="F141" t="str">
            <v/>
          </cell>
        </row>
        <row r="142">
          <cell r="E142" t="str">
            <v/>
          </cell>
          <cell r="F142" t="str">
            <v/>
          </cell>
        </row>
        <row r="143">
          <cell r="E143" t="str">
            <v/>
          </cell>
          <cell r="F143" t="str">
            <v/>
          </cell>
        </row>
        <row r="144">
          <cell r="E144" t="str">
            <v/>
          </cell>
          <cell r="F144" t="str">
            <v/>
          </cell>
        </row>
        <row r="145">
          <cell r="E145" t="str">
            <v/>
          </cell>
          <cell r="F145" t="str">
            <v/>
          </cell>
        </row>
        <row r="146">
          <cell r="E146" t="str">
            <v/>
          </cell>
          <cell r="F146" t="str">
            <v/>
          </cell>
        </row>
        <row r="147">
          <cell r="E147" t="str">
            <v/>
          </cell>
          <cell r="F147" t="str">
            <v/>
          </cell>
        </row>
        <row r="148">
          <cell r="E148" t="str">
            <v/>
          </cell>
          <cell r="F148" t="str">
            <v/>
          </cell>
        </row>
        <row r="149">
          <cell r="E149" t="str">
            <v/>
          </cell>
          <cell r="F149" t="str">
            <v/>
          </cell>
        </row>
        <row r="150">
          <cell r="E150" t="str">
            <v/>
          </cell>
          <cell r="F150" t="str">
            <v/>
          </cell>
        </row>
        <row r="151">
          <cell r="E151" t="str">
            <v/>
          </cell>
          <cell r="F151" t="str">
            <v/>
          </cell>
        </row>
        <row r="152">
          <cell r="E152" t="str">
            <v/>
          </cell>
          <cell r="F152" t="str">
            <v/>
          </cell>
        </row>
        <row r="153">
          <cell r="E153" t="str">
            <v/>
          </cell>
          <cell r="F153" t="str">
            <v/>
          </cell>
        </row>
        <row r="154">
          <cell r="E154" t="str">
            <v/>
          </cell>
          <cell r="F154" t="str">
            <v/>
          </cell>
        </row>
        <row r="195">
          <cell r="B195" t="str">
            <v>TLC</v>
          </cell>
        </row>
        <row r="196">
          <cell r="E196" t="str">
            <v>JGC Corporation</v>
          </cell>
          <cell r="N196" t="str">
            <v>JOB CODE:</v>
          </cell>
          <cell r="S196">
            <v>6417</v>
          </cell>
        </row>
        <row r="197">
          <cell r="N197" t="str">
            <v>Spec. No.:</v>
          </cell>
          <cell r="R197">
            <v>0</v>
          </cell>
          <cell r="AA197" t="str">
            <v>SHEET</v>
          </cell>
          <cell r="AD197" t="str">
            <v>1</v>
          </cell>
        </row>
        <row r="199">
          <cell r="N199" t="str">
            <v>REV</v>
          </cell>
          <cell r="O199" t="str">
            <v>DATE</v>
          </cell>
          <cell r="R199" t="str">
            <v>BY</v>
          </cell>
          <cell r="U199" t="str">
            <v>APVD</v>
          </cell>
          <cell r="W199" t="str">
            <v>REV</v>
          </cell>
          <cell r="X199" t="str">
            <v>DATE</v>
          </cell>
          <cell r="AA199" t="str">
            <v>BY</v>
          </cell>
          <cell r="AD199" t="str">
            <v>APVD</v>
          </cell>
        </row>
        <row r="200">
          <cell r="N200" t="str">
            <v>A</v>
          </cell>
          <cell r="O200" t="str">
            <v>13/07/2010</v>
          </cell>
          <cell r="R200" t="str">
            <v>UFQ</v>
          </cell>
          <cell r="U200" t="str">
            <v>AFQ</v>
          </cell>
          <cell r="W200" t="str">
            <v xml:space="preserve"> </v>
          </cell>
          <cell r="X200" t="str">
            <v xml:space="preserve"> </v>
          </cell>
          <cell r="AA200" t="str">
            <v xml:space="preserve"> </v>
          </cell>
          <cell r="AD200" t="str">
            <v xml:space="preserve"> </v>
          </cell>
        </row>
        <row r="201">
          <cell r="N201">
            <v>0</v>
          </cell>
          <cell r="O201" t="str">
            <v/>
          </cell>
          <cell r="R201" t="str">
            <v/>
          </cell>
          <cell r="U201" t="str">
            <v/>
          </cell>
          <cell r="W201" t="str">
            <v xml:space="preserve"> </v>
          </cell>
          <cell r="X201" t="str">
            <v xml:space="preserve"> </v>
          </cell>
          <cell r="AA201" t="str">
            <v xml:space="preserve"> </v>
          </cell>
          <cell r="AD201" t="str">
            <v xml:space="preserve"> </v>
          </cell>
        </row>
        <row r="202">
          <cell r="N202" t="str">
            <v xml:space="preserve"> </v>
          </cell>
          <cell r="O202" t="str">
            <v xml:space="preserve"> </v>
          </cell>
          <cell r="R202" t="str">
            <v xml:space="preserve"> </v>
          </cell>
          <cell r="U202" t="str">
            <v xml:space="preserve"> </v>
          </cell>
          <cell r="W202" t="str">
            <v xml:space="preserve"> </v>
          </cell>
          <cell r="X202" t="str">
            <v xml:space="preserve"> </v>
          </cell>
          <cell r="AA202" t="str">
            <v xml:space="preserve"> </v>
          </cell>
          <cell r="AD202" t="str">
            <v xml:space="preserve"> </v>
          </cell>
        </row>
        <row r="203">
          <cell r="N203" t="str">
            <v xml:space="preserve"> </v>
          </cell>
          <cell r="O203" t="str">
            <v xml:space="preserve"> </v>
          </cell>
          <cell r="R203" t="str">
            <v xml:space="preserve"> </v>
          </cell>
          <cell r="U203" t="str">
            <v xml:space="preserve"> </v>
          </cell>
          <cell r="W203" t="str">
            <v xml:space="preserve"> </v>
          </cell>
          <cell r="X203" t="str">
            <v xml:space="preserve"> </v>
          </cell>
          <cell r="AA203" t="str">
            <v xml:space="preserve"> </v>
          </cell>
          <cell r="AD203" t="str">
            <v xml:space="preserve"> </v>
          </cell>
        </row>
        <row r="205">
          <cell r="D205" t="str">
            <v>Rev</v>
          </cell>
        </row>
        <row r="206">
          <cell r="D206" t="str">
            <v xml:space="preserve"> </v>
          </cell>
          <cell r="E206" t="str">
            <v>LPG</v>
          </cell>
        </row>
        <row r="208">
          <cell r="F208" t="str">
            <v>Item Number</v>
          </cell>
          <cell r="I208" t="str">
            <v>Service</v>
          </cell>
          <cell r="AA208" t="str">
            <v>Sheet</v>
          </cell>
        </row>
        <row r="210">
          <cell r="I210" t="str">
            <v>General Notes</v>
          </cell>
          <cell r="AA210" t="str">
            <v>2</v>
          </cell>
        </row>
        <row r="211">
          <cell r="F211" t="str">
            <v>20-PRV-001</v>
          </cell>
          <cell r="I211" t="str">
            <v>20-D-001</v>
          </cell>
          <cell r="AA211" t="str">
            <v>2</v>
          </cell>
        </row>
        <row r="241">
          <cell r="I241" t="str">
            <v xml:space="preserve"> </v>
          </cell>
        </row>
        <row r="253">
          <cell r="D253" t="str">
            <v xml:space="preserve"> Other specifications</v>
          </cell>
          <cell r="G253" t="str">
            <v xml:space="preserve">  JGC Standard Specification:</v>
          </cell>
          <cell r="K253" t="str">
            <v xml:space="preserve"> </v>
          </cell>
        </row>
        <row r="254">
          <cell r="D254" t="str">
            <v xml:space="preserve"> referenced in this</v>
          </cell>
          <cell r="G254" t="str">
            <v xml:space="preserve">  JGC Standard Drawing:</v>
          </cell>
          <cell r="K254" t="str">
            <v xml:space="preserve"> </v>
          </cell>
        </row>
        <row r="255">
          <cell r="D255" t="str">
            <v xml:space="preserve"> specification:</v>
          </cell>
          <cell r="G255" t="str">
            <v xml:space="preserve">  JGC Project Specification:</v>
          </cell>
          <cell r="K255" t="str">
            <v xml:space="preserve"> </v>
          </cell>
        </row>
        <row r="267">
          <cell r="B267" t="str">
            <v>TLC</v>
          </cell>
        </row>
        <row r="268">
          <cell r="E268" t="str">
            <v>JGC Corporation</v>
          </cell>
          <cell r="N268" t="str">
            <v>JOB CODE:</v>
          </cell>
          <cell r="S268">
            <v>6417</v>
          </cell>
        </row>
        <row r="269">
          <cell r="N269" t="str">
            <v>Spec. No.:</v>
          </cell>
          <cell r="R269">
            <v>0</v>
          </cell>
          <cell r="AA269" t="str">
            <v>SHEET</v>
          </cell>
          <cell r="AD269" t="str">
            <v>1</v>
          </cell>
        </row>
        <row r="271">
          <cell r="N271" t="str">
            <v>REV</v>
          </cell>
          <cell r="O271" t="str">
            <v>DATE</v>
          </cell>
          <cell r="R271" t="str">
            <v>BY</v>
          </cell>
          <cell r="U271" t="str">
            <v>APVD</v>
          </cell>
          <cell r="W271" t="str">
            <v>REV</v>
          </cell>
          <cell r="X271" t="str">
            <v>DATE</v>
          </cell>
          <cell r="AA271" t="str">
            <v>BY</v>
          </cell>
          <cell r="AD271" t="str">
            <v>APVD</v>
          </cell>
        </row>
        <row r="272">
          <cell r="N272" t="str">
            <v>A</v>
          </cell>
          <cell r="O272" t="str">
            <v>13/07/2010</v>
          </cell>
          <cell r="R272" t="str">
            <v>UFQ</v>
          </cell>
          <cell r="U272" t="str">
            <v>AFQ</v>
          </cell>
          <cell r="W272" t="str">
            <v xml:space="preserve"> </v>
          </cell>
          <cell r="X272" t="str">
            <v xml:space="preserve"> </v>
          </cell>
          <cell r="AA272" t="str">
            <v xml:space="preserve"> </v>
          </cell>
          <cell r="AD272" t="str">
            <v xml:space="preserve"> </v>
          </cell>
        </row>
        <row r="273">
          <cell r="N273">
            <v>0</v>
          </cell>
          <cell r="O273" t="str">
            <v/>
          </cell>
          <cell r="R273" t="str">
            <v/>
          </cell>
          <cell r="U273" t="str">
            <v/>
          </cell>
          <cell r="W273" t="str">
            <v xml:space="preserve"> </v>
          </cell>
          <cell r="X273" t="str">
            <v xml:space="preserve"> </v>
          </cell>
          <cell r="AA273" t="str">
            <v xml:space="preserve"> </v>
          </cell>
          <cell r="AD273" t="str">
            <v xml:space="preserve"> </v>
          </cell>
        </row>
        <row r="274">
          <cell r="N274" t="str">
            <v xml:space="preserve"> </v>
          </cell>
          <cell r="O274" t="str">
            <v xml:space="preserve"> </v>
          </cell>
          <cell r="R274" t="str">
            <v xml:space="preserve"> </v>
          </cell>
          <cell r="U274" t="str">
            <v xml:space="preserve"> </v>
          </cell>
          <cell r="W274" t="str">
            <v xml:space="preserve"> </v>
          </cell>
          <cell r="X274" t="str">
            <v xml:space="preserve"> </v>
          </cell>
          <cell r="AA274" t="str">
            <v xml:space="preserve"> </v>
          </cell>
          <cell r="AD274" t="str">
            <v xml:space="preserve"> </v>
          </cell>
        </row>
        <row r="275">
          <cell r="N275" t="str">
            <v xml:space="preserve"> </v>
          </cell>
          <cell r="O275" t="str">
            <v xml:space="preserve"> </v>
          </cell>
          <cell r="R275" t="str">
            <v xml:space="preserve"> </v>
          </cell>
          <cell r="U275" t="str">
            <v xml:space="preserve"> </v>
          </cell>
          <cell r="W275" t="str">
            <v xml:space="preserve"> </v>
          </cell>
          <cell r="X275" t="str">
            <v xml:space="preserve"> </v>
          </cell>
          <cell r="AA275" t="str">
            <v xml:space="preserve"> </v>
          </cell>
          <cell r="AD275" t="str">
            <v xml:space="preserve"> </v>
          </cell>
        </row>
        <row r="278">
          <cell r="E278" t="str">
            <v>General  Notes</v>
          </cell>
        </row>
        <row r="279">
          <cell r="D279" t="str">
            <v>Rev</v>
          </cell>
        </row>
        <row r="280">
          <cell r="E280" t="str">
            <v xml:space="preserve">1. </v>
          </cell>
          <cell r="F280" t="str">
            <v xml:space="preserve">Each valve shall have identification markings containing all data required by the applicable </v>
          </cell>
        </row>
        <row r="281">
          <cell r="E281" t="str">
            <v xml:space="preserve"> </v>
          </cell>
          <cell r="F281" t="str">
            <v>ASME Code and / or API Standard 526, latest editions.</v>
          </cell>
        </row>
        <row r="282">
          <cell r="D282" t="str">
            <v xml:space="preserve"> </v>
          </cell>
          <cell r="E282" t="str">
            <v xml:space="preserve"> </v>
          </cell>
          <cell r="F282" t="str">
            <v xml:space="preserve"> </v>
          </cell>
        </row>
        <row r="283">
          <cell r="E283" t="str">
            <v xml:space="preserve">2. </v>
          </cell>
          <cell r="F283" t="str">
            <v xml:space="preserve">All raised face flanges and corresponding mating surfaces shall have a surface finish of </v>
          </cell>
        </row>
        <row r="284">
          <cell r="E284" t="str">
            <v xml:space="preserve"> </v>
          </cell>
          <cell r="F284" t="str">
            <v xml:space="preserve">125 Ra minimum to 250 Ra maximum, except as noted. Finishes shall be judged by visual </v>
          </cell>
        </row>
        <row r="285">
          <cell r="E285" t="str">
            <v xml:space="preserve"> </v>
          </cell>
          <cell r="F285" t="str">
            <v>comparison with surface roughness standards conforming to ANSI / ASME B46.1.</v>
          </cell>
        </row>
        <row r="286">
          <cell r="E286" t="str">
            <v xml:space="preserve"> </v>
          </cell>
          <cell r="F286" t="str">
            <v xml:space="preserve"> </v>
          </cell>
        </row>
        <row r="287">
          <cell r="E287" t="str">
            <v xml:space="preserve">3. </v>
          </cell>
          <cell r="F287" t="str">
            <v xml:space="preserve">Bolting shall conform to the following ASTM Specifications: </v>
          </cell>
        </row>
        <row r="288">
          <cell r="E288" t="str">
            <v xml:space="preserve"> </v>
          </cell>
          <cell r="F288" t="str">
            <v>Spring-loaded: A193 Grade B7 for bonnet studs and A194 Grade 2H for stud nuts.</v>
          </cell>
        </row>
        <row r="289">
          <cell r="E289" t="str">
            <v xml:space="preserve"> </v>
          </cell>
          <cell r="F289" t="str">
            <v>Pilot-operated: A193 Grade B7 for main valve cap studs and A194 Grade 2H for stud nuts.</v>
          </cell>
        </row>
        <row r="290">
          <cell r="E290" t="str">
            <v xml:space="preserve"> </v>
          </cell>
          <cell r="F290" t="str">
            <v xml:space="preserve"> </v>
          </cell>
        </row>
        <row r="291">
          <cell r="E291" t="str">
            <v xml:space="preserve">4. </v>
          </cell>
          <cell r="F291" t="str">
            <v>The specification for each valve shows a value for the maximum allowed total back pressure</v>
          </cell>
        </row>
        <row r="292">
          <cell r="E292" t="str">
            <v xml:space="preserve"> </v>
          </cell>
          <cell r="F292" t="str">
            <v>at the valve outlet. This is labelled "Maximum Total Back Press". Provided that the pressure loss</v>
          </cell>
        </row>
        <row r="293">
          <cell r="E293" t="str">
            <v xml:space="preserve"> </v>
          </cell>
          <cell r="F293" t="str">
            <v xml:space="preserve">in the relief valve discharge system plus superimposed back pressure, does not exceed this </v>
          </cell>
        </row>
        <row r="294">
          <cell r="E294" t="str">
            <v xml:space="preserve"> </v>
          </cell>
          <cell r="F294" t="str">
            <v>"Maximum Total Back Press", the valve size specified is valid.</v>
          </cell>
        </row>
        <row r="295">
          <cell r="E295" t="str">
            <v xml:space="preserve"> </v>
          </cell>
          <cell r="F295" t="str">
            <v xml:space="preserve"> </v>
          </cell>
        </row>
        <row r="296">
          <cell r="E296" t="str">
            <v xml:space="preserve"> </v>
          </cell>
          <cell r="F296" t="str">
            <v xml:space="preserve"> </v>
          </cell>
        </row>
        <row r="297">
          <cell r="E297" t="str">
            <v xml:space="preserve"> </v>
          </cell>
          <cell r="F297" t="str">
            <v xml:space="preserve"> </v>
          </cell>
        </row>
        <row r="298">
          <cell r="E298" t="str">
            <v xml:space="preserve"> </v>
          </cell>
          <cell r="F298" t="str">
            <v xml:space="preserve"> </v>
          </cell>
        </row>
        <row r="299">
          <cell r="E299" t="str">
            <v xml:space="preserve"> </v>
          </cell>
          <cell r="F299" t="str">
            <v xml:space="preserve"> </v>
          </cell>
        </row>
        <row r="300">
          <cell r="E300" t="str">
            <v xml:space="preserve"> </v>
          </cell>
          <cell r="F300" t="str">
            <v xml:space="preserve"> </v>
          </cell>
        </row>
        <row r="301">
          <cell r="E301" t="str">
            <v xml:space="preserve"> </v>
          </cell>
          <cell r="F301" t="str">
            <v xml:space="preserve"> </v>
          </cell>
        </row>
        <row r="302">
          <cell r="E302" t="str">
            <v xml:space="preserve"> </v>
          </cell>
          <cell r="F302" t="str">
            <v xml:space="preserve"> </v>
          </cell>
        </row>
        <row r="303">
          <cell r="E303" t="str">
            <v xml:space="preserve"> </v>
          </cell>
          <cell r="F303" t="str">
            <v xml:space="preserve"> </v>
          </cell>
        </row>
        <row r="304">
          <cell r="E304" t="str">
            <v xml:space="preserve"> </v>
          </cell>
          <cell r="F304" t="str">
            <v xml:space="preserve"> </v>
          </cell>
        </row>
        <row r="305">
          <cell r="E305" t="str">
            <v xml:space="preserve"> </v>
          </cell>
          <cell r="F305" t="str">
            <v xml:space="preserve"> </v>
          </cell>
        </row>
        <row r="306">
          <cell r="E306" t="str">
            <v xml:space="preserve"> </v>
          </cell>
          <cell r="F306" t="str">
            <v xml:space="preserve"> </v>
          </cell>
        </row>
        <row r="307">
          <cell r="E307" t="str">
            <v xml:space="preserve"> </v>
          </cell>
          <cell r="F307" t="str">
            <v xml:space="preserve"> </v>
          </cell>
        </row>
        <row r="308">
          <cell r="E308" t="str">
            <v xml:space="preserve"> </v>
          </cell>
          <cell r="F308" t="str">
            <v xml:space="preserve"> </v>
          </cell>
        </row>
        <row r="309">
          <cell r="E309" t="str">
            <v xml:space="preserve"> </v>
          </cell>
          <cell r="F309" t="str">
            <v xml:space="preserve"> </v>
          </cell>
        </row>
        <row r="310">
          <cell r="E310" t="str">
            <v xml:space="preserve"> </v>
          </cell>
          <cell r="F310" t="str">
            <v xml:space="preserve"> </v>
          </cell>
        </row>
        <row r="311">
          <cell r="E311" t="str">
            <v xml:space="preserve"> </v>
          </cell>
          <cell r="F311" t="str">
            <v xml:space="preserve"> </v>
          </cell>
        </row>
        <row r="312">
          <cell r="E312" t="str">
            <v xml:space="preserve"> </v>
          </cell>
          <cell r="F312" t="str">
            <v xml:space="preserve"> </v>
          </cell>
        </row>
        <row r="313">
          <cell r="E313" t="str">
            <v xml:space="preserve"> </v>
          </cell>
          <cell r="F313" t="str">
            <v xml:space="preserve"> </v>
          </cell>
        </row>
        <row r="314">
          <cell r="E314" t="str">
            <v xml:space="preserve"> </v>
          </cell>
          <cell r="F314" t="str">
            <v xml:space="preserve"> </v>
          </cell>
        </row>
        <row r="315">
          <cell r="E315" t="str">
            <v xml:space="preserve"> </v>
          </cell>
          <cell r="F315" t="str">
            <v xml:space="preserve"> </v>
          </cell>
        </row>
        <row r="316">
          <cell r="E316" t="str">
            <v xml:space="preserve"> </v>
          </cell>
          <cell r="F316" t="str">
            <v xml:space="preserve"> </v>
          </cell>
        </row>
        <row r="317">
          <cell r="E317" t="str">
            <v xml:space="preserve"> </v>
          </cell>
          <cell r="F317" t="str">
            <v xml:space="preserve"> </v>
          </cell>
        </row>
        <row r="318">
          <cell r="E318" t="str">
            <v xml:space="preserve"> </v>
          </cell>
          <cell r="F318" t="str">
            <v xml:space="preserve"> </v>
          </cell>
        </row>
      </sheetData>
      <sheetData sheetId="6"/>
      <sheetData sheetId="7">
        <row r="2">
          <cell r="H2" t="str">
            <v xml:space="preserve"> </v>
          </cell>
          <cell r="O2" t="str">
            <v xml:space="preserve"> </v>
          </cell>
        </row>
        <row r="3">
          <cell r="H3" t="str">
            <v xml:space="preserve"> </v>
          </cell>
          <cell r="O3" t="str">
            <v xml:space="preserve"> </v>
          </cell>
        </row>
        <row r="4">
          <cell r="H4">
            <v>15</v>
          </cell>
          <cell r="O4">
            <v>15</v>
          </cell>
        </row>
        <row r="5">
          <cell r="H5">
            <v>25</v>
          </cell>
          <cell r="O5">
            <v>25</v>
          </cell>
        </row>
        <row r="6">
          <cell r="H6">
            <v>80</v>
          </cell>
          <cell r="O6">
            <v>80</v>
          </cell>
        </row>
        <row r="7">
          <cell r="H7">
            <v>50</v>
          </cell>
          <cell r="O7">
            <v>50</v>
          </cell>
        </row>
        <row r="11">
          <cell r="H11">
            <v>3</v>
          </cell>
          <cell r="O11">
            <v>3</v>
          </cell>
        </row>
        <row r="14">
          <cell r="H14" t="b">
            <v>0</v>
          </cell>
          <cell r="O14" t="b">
            <v>0</v>
          </cell>
        </row>
        <row r="15">
          <cell r="H15">
            <v>1</v>
          </cell>
          <cell r="O15">
            <v>1</v>
          </cell>
        </row>
        <row r="16">
          <cell r="H16">
            <v>1</v>
          </cell>
          <cell r="O16">
            <v>1</v>
          </cell>
        </row>
        <row r="17">
          <cell r="H17">
            <v>1</v>
          </cell>
          <cell r="O17">
            <v>1</v>
          </cell>
        </row>
        <row r="18">
          <cell r="H18">
            <v>1</v>
          </cell>
          <cell r="O18">
            <v>1</v>
          </cell>
        </row>
        <row r="19">
          <cell r="H19">
            <v>1</v>
          </cell>
          <cell r="O19">
            <v>1</v>
          </cell>
        </row>
        <row r="20">
          <cell r="H20">
            <v>1</v>
          </cell>
          <cell r="O20">
            <v>1</v>
          </cell>
        </row>
        <row r="23">
          <cell r="H23" t="str">
            <v>RAD</v>
          </cell>
          <cell r="O23" t="str">
            <v>RAD</v>
          </cell>
        </row>
        <row r="24">
          <cell r="H24" t="str">
            <v>BP</v>
          </cell>
          <cell r="O24" t="str">
            <v>BP</v>
          </cell>
        </row>
        <row r="25">
          <cell r="H25" t="str">
            <v>Pakistan</v>
          </cell>
          <cell r="O25" t="str">
            <v>Pakistan</v>
          </cell>
        </row>
        <row r="26">
          <cell r="H26" t="str">
            <v>LPG</v>
          </cell>
          <cell r="O26" t="str">
            <v>LPG</v>
          </cell>
        </row>
        <row r="27">
          <cell r="H27" t="str">
            <v xml:space="preserve"> </v>
          </cell>
          <cell r="O27" t="str">
            <v xml:space="preserve"> </v>
          </cell>
        </row>
        <row r="28">
          <cell r="H28" t="str">
            <v xml:space="preserve"> </v>
          </cell>
          <cell r="O28" t="str">
            <v xml:space="preserve"> </v>
          </cell>
        </row>
        <row r="30">
          <cell r="K30" t="str">
            <v>1</v>
          </cell>
          <cell r="L30">
            <v>1</v>
          </cell>
          <cell r="R30" t="str">
            <v>1</v>
          </cell>
          <cell r="S30">
            <v>1</v>
          </cell>
        </row>
        <row r="31">
          <cell r="K31" t="str">
            <v>BP PJ</v>
          </cell>
          <cell r="R31" t="str">
            <v>BP PJ</v>
          </cell>
        </row>
        <row r="32">
          <cell r="H32" t="str">
            <v>Rev</v>
          </cell>
          <cell r="I32" t="str">
            <v>Date</v>
          </cell>
          <cell r="J32" t="str">
            <v>By</v>
          </cell>
          <cell r="K32" t="str">
            <v>Approved</v>
          </cell>
          <cell r="O32" t="str">
            <v>Rev</v>
          </cell>
          <cell r="P32" t="str">
            <v>Date</v>
          </cell>
          <cell r="Q32" t="str">
            <v>By</v>
          </cell>
          <cell r="R32" t="str">
            <v>Approved</v>
          </cell>
        </row>
        <row r="33">
          <cell r="H33" t="str">
            <v>A</v>
          </cell>
          <cell r="I33" t="str">
            <v>13/07/2010</v>
          </cell>
          <cell r="J33" t="str">
            <v>UFQ</v>
          </cell>
          <cell r="K33" t="str">
            <v>AFQ</v>
          </cell>
          <cell r="O33" t="str">
            <v>A</v>
          </cell>
          <cell r="P33" t="str">
            <v>13/07/2010</v>
          </cell>
          <cell r="Q33" t="str">
            <v>UFQ</v>
          </cell>
          <cell r="R33" t="str">
            <v>AFQ</v>
          </cell>
        </row>
        <row r="34">
          <cell r="H34">
            <v>0</v>
          </cell>
          <cell r="I34">
            <v>0</v>
          </cell>
          <cell r="J34">
            <v>0</v>
          </cell>
          <cell r="K34">
            <v>0</v>
          </cell>
          <cell r="O34">
            <v>0</v>
          </cell>
          <cell r="P34">
            <v>0</v>
          </cell>
          <cell r="Q34">
            <v>0</v>
          </cell>
          <cell r="R34">
            <v>0</v>
          </cell>
        </row>
        <row r="35">
          <cell r="H35" t="str">
            <v xml:space="preserve"> </v>
          </cell>
          <cell r="I35" t="str">
            <v xml:space="preserve"> </v>
          </cell>
          <cell r="J35" t="str">
            <v xml:space="preserve"> </v>
          </cell>
          <cell r="K35" t="str">
            <v xml:space="preserve"> </v>
          </cell>
          <cell r="O35" t="str">
            <v xml:space="preserve"> </v>
          </cell>
          <cell r="P35" t="str">
            <v xml:space="preserve"> </v>
          </cell>
          <cell r="Q35" t="str">
            <v xml:space="preserve"> </v>
          </cell>
          <cell r="R35" t="str">
            <v xml:space="preserve"> </v>
          </cell>
        </row>
        <row r="36">
          <cell r="H36" t="str">
            <v xml:space="preserve"> </v>
          </cell>
          <cell r="I36" t="str">
            <v xml:space="preserve"> </v>
          </cell>
          <cell r="J36" t="str">
            <v xml:space="preserve"> </v>
          </cell>
          <cell r="K36" t="str">
            <v xml:space="preserve"> </v>
          </cell>
          <cell r="O36" t="str">
            <v xml:space="preserve"> </v>
          </cell>
          <cell r="P36" t="str">
            <v xml:space="preserve"> </v>
          </cell>
          <cell r="Q36" t="str">
            <v xml:space="preserve"> </v>
          </cell>
          <cell r="R36" t="str">
            <v xml:space="preserve"> </v>
          </cell>
        </row>
        <row r="37">
          <cell r="H37" t="str">
            <v xml:space="preserve"> </v>
          </cell>
          <cell r="I37" t="str">
            <v xml:space="preserve"> </v>
          </cell>
          <cell r="J37" t="str">
            <v xml:space="preserve"> </v>
          </cell>
          <cell r="K37" t="str">
            <v xml:space="preserve"> </v>
          </cell>
          <cell r="O37" t="str">
            <v xml:space="preserve"> </v>
          </cell>
          <cell r="P37" t="str">
            <v xml:space="preserve"> </v>
          </cell>
          <cell r="Q37" t="str">
            <v xml:space="preserve"> </v>
          </cell>
          <cell r="R37" t="str">
            <v xml:space="preserve"> </v>
          </cell>
        </row>
        <row r="38">
          <cell r="H38" t="str">
            <v xml:space="preserve"> </v>
          </cell>
          <cell r="I38" t="str">
            <v xml:space="preserve"> </v>
          </cell>
          <cell r="J38" t="str">
            <v xml:space="preserve"> </v>
          </cell>
          <cell r="K38" t="str">
            <v xml:space="preserve"> </v>
          </cell>
          <cell r="O38" t="str">
            <v xml:space="preserve"> </v>
          </cell>
          <cell r="P38" t="str">
            <v xml:space="preserve"> </v>
          </cell>
          <cell r="Q38" t="str">
            <v xml:space="preserve"> </v>
          </cell>
          <cell r="R38" t="str">
            <v xml:space="preserve"> </v>
          </cell>
        </row>
        <row r="39">
          <cell r="H39" t="str">
            <v xml:space="preserve"> </v>
          </cell>
          <cell r="I39" t="str">
            <v xml:space="preserve"> </v>
          </cell>
          <cell r="J39" t="str">
            <v xml:space="preserve"> </v>
          </cell>
          <cell r="K39" t="str">
            <v xml:space="preserve"> </v>
          </cell>
          <cell r="O39" t="str">
            <v xml:space="preserve"> </v>
          </cell>
          <cell r="P39" t="str">
            <v xml:space="preserve"> </v>
          </cell>
          <cell r="Q39" t="str">
            <v xml:space="preserve"> </v>
          </cell>
          <cell r="R39" t="str">
            <v xml:space="preserve"> </v>
          </cell>
        </row>
        <row r="40">
          <cell r="H40" t="str">
            <v xml:space="preserve"> </v>
          </cell>
          <cell r="I40" t="str">
            <v xml:space="preserve"> </v>
          </cell>
          <cell r="J40" t="str">
            <v xml:space="preserve"> </v>
          </cell>
          <cell r="K40" t="str">
            <v xml:space="preserve"> </v>
          </cell>
          <cell r="O40" t="str">
            <v xml:space="preserve"> </v>
          </cell>
          <cell r="P40" t="str">
            <v xml:space="preserve"> </v>
          </cell>
          <cell r="Q40" t="str">
            <v xml:space="preserve"> </v>
          </cell>
          <cell r="R40" t="str">
            <v xml:space="preserve"> </v>
          </cell>
        </row>
        <row r="43">
          <cell r="H43" t="str">
            <v>82-PSV-8239</v>
          </cell>
          <cell r="O43" t="str">
            <v>82-PSV-8239</v>
          </cell>
        </row>
        <row r="44">
          <cell r="H44" t="str">
            <v>LPG</v>
          </cell>
          <cell r="O44" t="str">
            <v>LPG</v>
          </cell>
        </row>
        <row r="45">
          <cell r="H45">
            <v>1</v>
          </cell>
          <cell r="O45">
            <v>1</v>
          </cell>
        </row>
        <row r="46">
          <cell r="H46">
            <v>1</v>
          </cell>
          <cell r="O46">
            <v>1</v>
          </cell>
        </row>
        <row r="47">
          <cell r="H47">
            <v>1</v>
          </cell>
          <cell r="O47">
            <v>1</v>
          </cell>
        </row>
        <row r="49">
          <cell r="H49">
            <v>1000</v>
          </cell>
          <cell r="O49">
            <v>1000</v>
          </cell>
        </row>
        <row r="50">
          <cell r="H50">
            <v>450</v>
          </cell>
          <cell r="O50">
            <v>450</v>
          </cell>
        </row>
        <row r="51">
          <cell r="H51">
            <v>880</v>
          </cell>
          <cell r="O51">
            <v>880</v>
          </cell>
        </row>
        <row r="52">
          <cell r="H52">
            <v>400</v>
          </cell>
          <cell r="O52">
            <v>400</v>
          </cell>
        </row>
        <row r="53">
          <cell r="H53">
            <v>14.7</v>
          </cell>
          <cell r="O53">
            <v>14.7</v>
          </cell>
        </row>
        <row r="54">
          <cell r="H54">
            <v>-26</v>
          </cell>
          <cell r="O54">
            <v>-26</v>
          </cell>
        </row>
        <row r="57">
          <cell r="H57">
            <v>23</v>
          </cell>
          <cell r="O57">
            <v>23</v>
          </cell>
        </row>
        <row r="58">
          <cell r="H58">
            <v>2</v>
          </cell>
          <cell r="O58">
            <v>2</v>
          </cell>
        </row>
        <row r="59">
          <cell r="H59">
            <v>1</v>
          </cell>
          <cell r="O59">
            <v>1</v>
          </cell>
        </row>
        <row r="60">
          <cell r="H60">
            <v>1</v>
          </cell>
          <cell r="O60">
            <v>1</v>
          </cell>
        </row>
        <row r="61">
          <cell r="H61">
            <v>1</v>
          </cell>
          <cell r="O61">
            <v>1</v>
          </cell>
        </row>
        <row r="62">
          <cell r="H62">
            <v>1</v>
          </cell>
          <cell r="O62">
            <v>1</v>
          </cell>
        </row>
        <row r="64">
          <cell r="H64" t="str">
            <v>ext. fire</v>
          </cell>
          <cell r="O64" t="str">
            <v>ext. fire</v>
          </cell>
        </row>
        <row r="65">
          <cell r="H65">
            <v>0</v>
          </cell>
          <cell r="O65">
            <v>0</v>
          </cell>
        </row>
        <row r="66">
          <cell r="H66">
            <v>0</v>
          </cell>
          <cell r="O66">
            <v>0</v>
          </cell>
        </row>
        <row r="67">
          <cell r="H67">
            <v>0</v>
          </cell>
          <cell r="O67">
            <v>0</v>
          </cell>
        </row>
        <row r="68">
          <cell r="H68">
            <v>0</v>
          </cell>
          <cell r="O68">
            <v>0</v>
          </cell>
        </row>
        <row r="69">
          <cell r="H69">
            <v>0</v>
          </cell>
          <cell r="O69">
            <v>0</v>
          </cell>
        </row>
        <row r="71">
          <cell r="H71">
            <v>3</v>
          </cell>
          <cell r="O71">
            <v>3</v>
          </cell>
        </row>
        <row r="72">
          <cell r="H72">
            <v>2</v>
          </cell>
          <cell r="O72">
            <v>2</v>
          </cell>
        </row>
        <row r="73">
          <cell r="H73">
            <v>1</v>
          </cell>
          <cell r="O73">
            <v>1</v>
          </cell>
        </row>
        <row r="74">
          <cell r="H74">
            <v>1</v>
          </cell>
          <cell r="O74">
            <v>1</v>
          </cell>
        </row>
        <row r="75">
          <cell r="H75">
            <v>1</v>
          </cell>
          <cell r="O75">
            <v>1</v>
          </cell>
        </row>
        <row r="76">
          <cell r="H76">
            <v>1</v>
          </cell>
          <cell r="O76">
            <v>1</v>
          </cell>
        </row>
        <row r="78">
          <cell r="H78" t="str">
            <v>302-082-005-D-02005</v>
          </cell>
          <cell r="O78" t="str">
            <v>302-082-005-D-02005</v>
          </cell>
        </row>
        <row r="79">
          <cell r="H79" t="str">
            <v>4"-P-82014-C3</v>
          </cell>
          <cell r="O79" t="str">
            <v>4"-P-82014-C3</v>
          </cell>
        </row>
        <row r="80">
          <cell r="H80">
            <v>275</v>
          </cell>
          <cell r="I80">
            <v>275</v>
          </cell>
          <cell r="J80">
            <v>0</v>
          </cell>
          <cell r="K80">
            <v>0</v>
          </cell>
          <cell r="L80">
            <v>0</v>
          </cell>
          <cell r="M80">
            <v>0</v>
          </cell>
          <cell r="O80">
            <v>275</v>
          </cell>
          <cell r="P80">
            <v>275</v>
          </cell>
          <cell r="Q80">
            <v>0</v>
          </cell>
          <cell r="R80">
            <v>0</v>
          </cell>
          <cell r="S80">
            <v>0</v>
          </cell>
          <cell r="T80">
            <v>0</v>
          </cell>
        </row>
        <row r="81">
          <cell r="H81">
            <v>0</v>
          </cell>
          <cell r="I81">
            <v>2317</v>
          </cell>
          <cell r="J81">
            <v>0</v>
          </cell>
          <cell r="K81">
            <v>0</v>
          </cell>
          <cell r="L81">
            <v>0</v>
          </cell>
          <cell r="M81">
            <v>0</v>
          </cell>
          <cell r="O81">
            <v>0</v>
          </cell>
          <cell r="P81">
            <v>2317</v>
          </cell>
          <cell r="Q81">
            <v>0</v>
          </cell>
          <cell r="R81">
            <v>0</v>
          </cell>
          <cell r="S81">
            <v>0</v>
          </cell>
          <cell r="T81">
            <v>0</v>
          </cell>
        </row>
        <row r="82">
          <cell r="H82">
            <v>0</v>
          </cell>
          <cell r="I82">
            <v>39.43</v>
          </cell>
          <cell r="J82">
            <v>0</v>
          </cell>
          <cell r="K82">
            <v>0</v>
          </cell>
          <cell r="L82">
            <v>0</v>
          </cell>
          <cell r="M82">
            <v>0</v>
          </cell>
          <cell r="O82">
            <v>0</v>
          </cell>
          <cell r="P82">
            <v>39.43</v>
          </cell>
          <cell r="Q82">
            <v>0</v>
          </cell>
          <cell r="R82">
            <v>0</v>
          </cell>
          <cell r="S82">
            <v>0</v>
          </cell>
          <cell r="T82">
            <v>0</v>
          </cell>
        </row>
        <row r="83">
          <cell r="H83">
            <v>0</v>
          </cell>
          <cell r="I83">
            <v>0.67630000000000001</v>
          </cell>
          <cell r="J83">
            <v>0</v>
          </cell>
          <cell r="K83">
            <v>0</v>
          </cell>
          <cell r="L83">
            <v>0</v>
          </cell>
          <cell r="M83">
            <v>0</v>
          </cell>
          <cell r="O83">
            <v>0</v>
          </cell>
          <cell r="P83">
            <v>0.67630000000000001</v>
          </cell>
          <cell r="Q83">
            <v>0</v>
          </cell>
          <cell r="R83">
            <v>0</v>
          </cell>
          <cell r="S83">
            <v>0</v>
          </cell>
          <cell r="T83">
            <v>0</v>
          </cell>
        </row>
        <row r="84">
          <cell r="H84">
            <v>0</v>
          </cell>
          <cell r="I84">
            <v>1.4890000000000001</v>
          </cell>
          <cell r="J84">
            <v>0</v>
          </cell>
          <cell r="K84">
            <v>0</v>
          </cell>
          <cell r="L84">
            <v>0</v>
          </cell>
          <cell r="M84">
            <v>0</v>
          </cell>
          <cell r="O84">
            <v>0</v>
          </cell>
          <cell r="P84">
            <v>1.4890000000000001</v>
          </cell>
          <cell r="Q84">
            <v>0</v>
          </cell>
          <cell r="R84">
            <v>0</v>
          </cell>
          <cell r="S84">
            <v>0</v>
          </cell>
          <cell r="T84">
            <v>0</v>
          </cell>
        </row>
        <row r="85">
          <cell r="H85">
            <v>1000</v>
          </cell>
          <cell r="I85">
            <v>0</v>
          </cell>
          <cell r="J85">
            <v>0</v>
          </cell>
          <cell r="K85">
            <v>0</v>
          </cell>
          <cell r="L85">
            <v>0</v>
          </cell>
          <cell r="M85">
            <v>0</v>
          </cell>
          <cell r="O85">
            <v>1000</v>
          </cell>
          <cell r="P85">
            <v>0</v>
          </cell>
          <cell r="Q85">
            <v>0</v>
          </cell>
          <cell r="R85">
            <v>0</v>
          </cell>
          <cell r="S85">
            <v>0</v>
          </cell>
          <cell r="T85">
            <v>0</v>
          </cell>
        </row>
        <row r="86">
          <cell r="H86">
            <v>0.38400000000000001</v>
          </cell>
          <cell r="I86">
            <v>0</v>
          </cell>
          <cell r="J86">
            <v>0</v>
          </cell>
          <cell r="K86">
            <v>0</v>
          </cell>
          <cell r="L86">
            <v>0</v>
          </cell>
          <cell r="M86">
            <v>0</v>
          </cell>
          <cell r="O86">
            <v>0.38400000000000001</v>
          </cell>
          <cell r="P86">
            <v>0</v>
          </cell>
          <cell r="Q86">
            <v>0</v>
          </cell>
          <cell r="R86">
            <v>0</v>
          </cell>
          <cell r="S86">
            <v>0</v>
          </cell>
          <cell r="T86">
            <v>0</v>
          </cell>
        </row>
        <row r="87">
          <cell r="H87">
            <v>6.1060000000000003E-2</v>
          </cell>
          <cell r="I87">
            <v>0</v>
          </cell>
          <cell r="J87">
            <v>0</v>
          </cell>
          <cell r="K87">
            <v>0</v>
          </cell>
          <cell r="L87">
            <v>0</v>
          </cell>
          <cell r="M87">
            <v>0</v>
          </cell>
          <cell r="O87">
            <v>6.1060000000000003E-2</v>
          </cell>
          <cell r="P87">
            <v>0</v>
          </cell>
          <cell r="Q87">
            <v>0</v>
          </cell>
          <cell r="R87">
            <v>0</v>
          </cell>
          <cell r="S87">
            <v>0</v>
          </cell>
          <cell r="T87">
            <v>0</v>
          </cell>
        </row>
        <row r="88">
          <cell r="H88">
            <v>3</v>
          </cell>
          <cell r="I88">
            <v>0</v>
          </cell>
          <cell r="J88">
            <v>0</v>
          </cell>
          <cell r="K88">
            <v>0</v>
          </cell>
          <cell r="L88">
            <v>0</v>
          </cell>
          <cell r="M88">
            <v>0</v>
          </cell>
          <cell r="O88">
            <v>3</v>
          </cell>
          <cell r="P88">
            <v>0</v>
          </cell>
          <cell r="Q88">
            <v>0</v>
          </cell>
          <cell r="R88">
            <v>0</v>
          </cell>
          <cell r="S88">
            <v>0</v>
          </cell>
          <cell r="T88">
            <v>0</v>
          </cell>
        </row>
        <row r="89">
          <cell r="H89">
            <v>60</v>
          </cell>
          <cell r="I89">
            <v>0</v>
          </cell>
          <cell r="J89">
            <v>0</v>
          </cell>
          <cell r="K89">
            <v>0</v>
          </cell>
          <cell r="L89">
            <v>0</v>
          </cell>
          <cell r="M89">
            <v>0</v>
          </cell>
          <cell r="O89">
            <v>60</v>
          </cell>
          <cell r="P89">
            <v>0</v>
          </cell>
          <cell r="Q89">
            <v>0</v>
          </cell>
          <cell r="R89">
            <v>0</v>
          </cell>
          <cell r="S89">
            <v>0</v>
          </cell>
          <cell r="T89">
            <v>0</v>
          </cell>
        </row>
        <row r="90">
          <cell r="H90">
            <v>10000</v>
          </cell>
          <cell r="I90">
            <v>0</v>
          </cell>
          <cell r="J90">
            <v>0</v>
          </cell>
          <cell r="K90">
            <v>0</v>
          </cell>
          <cell r="L90">
            <v>0</v>
          </cell>
          <cell r="M90">
            <v>0</v>
          </cell>
          <cell r="O90">
            <v>10000</v>
          </cell>
          <cell r="P90">
            <v>0</v>
          </cell>
          <cell r="Q90">
            <v>0</v>
          </cell>
          <cell r="R90">
            <v>0</v>
          </cell>
          <cell r="S90">
            <v>0</v>
          </cell>
          <cell r="T90">
            <v>0</v>
          </cell>
        </row>
        <row r="91">
          <cell r="H91">
            <v>60</v>
          </cell>
          <cell r="I91">
            <v>0</v>
          </cell>
          <cell r="J91">
            <v>0</v>
          </cell>
          <cell r="K91">
            <v>0</v>
          </cell>
          <cell r="L91">
            <v>0</v>
          </cell>
          <cell r="M91">
            <v>0</v>
          </cell>
          <cell r="O91">
            <v>60</v>
          </cell>
          <cell r="P91">
            <v>0</v>
          </cell>
          <cell r="Q91">
            <v>0</v>
          </cell>
          <cell r="R91">
            <v>0</v>
          </cell>
          <cell r="S91">
            <v>0</v>
          </cell>
          <cell r="T91">
            <v>0</v>
          </cell>
        </row>
        <row r="92">
          <cell r="H92">
            <v>1</v>
          </cell>
          <cell r="I92">
            <v>0</v>
          </cell>
          <cell r="J92">
            <v>0</v>
          </cell>
          <cell r="K92">
            <v>0</v>
          </cell>
          <cell r="L92">
            <v>0</v>
          </cell>
          <cell r="M92">
            <v>0</v>
          </cell>
          <cell r="O92">
            <v>1</v>
          </cell>
          <cell r="P92">
            <v>0</v>
          </cell>
          <cell r="Q92">
            <v>0</v>
          </cell>
          <cell r="R92">
            <v>0</v>
          </cell>
          <cell r="S92">
            <v>0</v>
          </cell>
          <cell r="T92">
            <v>0</v>
          </cell>
        </row>
        <row r="93">
          <cell r="H93">
            <v>1.2</v>
          </cell>
          <cell r="I93">
            <v>0</v>
          </cell>
          <cell r="J93">
            <v>0</v>
          </cell>
          <cell r="K93">
            <v>0</v>
          </cell>
          <cell r="L93">
            <v>0</v>
          </cell>
          <cell r="M93">
            <v>0</v>
          </cell>
          <cell r="O93">
            <v>1.2</v>
          </cell>
          <cell r="P93">
            <v>0</v>
          </cell>
          <cell r="Q93">
            <v>0</v>
          </cell>
          <cell r="R93">
            <v>0</v>
          </cell>
          <cell r="S93">
            <v>0</v>
          </cell>
          <cell r="T93">
            <v>0</v>
          </cell>
        </row>
        <row r="95">
          <cell r="H95">
            <v>60</v>
          </cell>
          <cell r="I95">
            <v>0</v>
          </cell>
          <cell r="J95">
            <v>0</v>
          </cell>
          <cell r="K95">
            <v>0</v>
          </cell>
          <cell r="L95">
            <v>0</v>
          </cell>
          <cell r="M95">
            <v>0</v>
          </cell>
          <cell r="O95">
            <v>60</v>
          </cell>
          <cell r="P95">
            <v>0</v>
          </cell>
          <cell r="Q95">
            <v>0</v>
          </cell>
          <cell r="R95">
            <v>0</v>
          </cell>
          <cell r="S95">
            <v>0</v>
          </cell>
          <cell r="T95">
            <v>0</v>
          </cell>
        </row>
        <row r="96">
          <cell r="H96">
            <v>10000</v>
          </cell>
          <cell r="I96">
            <v>0</v>
          </cell>
          <cell r="J96">
            <v>0</v>
          </cell>
          <cell r="K96">
            <v>0</v>
          </cell>
          <cell r="L96">
            <v>0</v>
          </cell>
          <cell r="M96">
            <v>0</v>
          </cell>
          <cell r="O96">
            <v>10000</v>
          </cell>
          <cell r="P96">
            <v>0</v>
          </cell>
          <cell r="Q96">
            <v>0</v>
          </cell>
          <cell r="R96">
            <v>0</v>
          </cell>
          <cell r="S96">
            <v>0</v>
          </cell>
          <cell r="T96">
            <v>0</v>
          </cell>
        </row>
        <row r="97">
          <cell r="H97">
            <v>60</v>
          </cell>
          <cell r="I97">
            <v>0</v>
          </cell>
          <cell r="J97">
            <v>0</v>
          </cell>
          <cell r="K97">
            <v>0</v>
          </cell>
          <cell r="L97">
            <v>0</v>
          </cell>
          <cell r="M97">
            <v>0</v>
          </cell>
          <cell r="O97">
            <v>60</v>
          </cell>
          <cell r="P97">
            <v>0</v>
          </cell>
          <cell r="Q97">
            <v>0</v>
          </cell>
          <cell r="R97">
            <v>0</v>
          </cell>
          <cell r="S97">
            <v>0</v>
          </cell>
          <cell r="T97">
            <v>0</v>
          </cell>
        </row>
        <row r="98">
          <cell r="H98">
            <v>1.2</v>
          </cell>
          <cell r="I98">
            <v>0</v>
          </cell>
          <cell r="J98">
            <v>0</v>
          </cell>
          <cell r="K98">
            <v>0</v>
          </cell>
          <cell r="L98">
            <v>0</v>
          </cell>
          <cell r="M98">
            <v>0</v>
          </cell>
          <cell r="O98">
            <v>1.2</v>
          </cell>
          <cell r="P98">
            <v>0</v>
          </cell>
          <cell r="Q98">
            <v>0</v>
          </cell>
          <cell r="R98">
            <v>0</v>
          </cell>
          <cell r="S98">
            <v>0</v>
          </cell>
          <cell r="T98">
            <v>0</v>
          </cell>
        </row>
        <row r="101">
          <cell r="H101">
            <v>1</v>
          </cell>
          <cell r="I101">
            <v>2</v>
          </cell>
          <cell r="J101">
            <v>1</v>
          </cell>
          <cell r="O101">
            <v>1</v>
          </cell>
          <cell r="P101">
            <v>2</v>
          </cell>
          <cell r="Q101">
            <v>1</v>
          </cell>
        </row>
        <row r="102">
          <cell r="H102">
            <v>0</v>
          </cell>
          <cell r="O102">
            <v>0</v>
          </cell>
        </row>
        <row r="103">
          <cell r="H103">
            <v>0</v>
          </cell>
          <cell r="O103">
            <v>0</v>
          </cell>
        </row>
        <row r="104">
          <cell r="H104">
            <v>0</v>
          </cell>
          <cell r="O104">
            <v>0</v>
          </cell>
        </row>
        <row r="105">
          <cell r="H105">
            <v>2</v>
          </cell>
          <cell r="O105">
            <v>2</v>
          </cell>
        </row>
        <row r="106">
          <cell r="H106">
            <v>1</v>
          </cell>
          <cell r="O106">
            <v>1</v>
          </cell>
        </row>
        <row r="108">
          <cell r="H108">
            <v>2</v>
          </cell>
          <cell r="O108">
            <v>2</v>
          </cell>
        </row>
        <row r="109">
          <cell r="H109">
            <v>4</v>
          </cell>
          <cell r="I109">
            <v>2</v>
          </cell>
          <cell r="O109">
            <v>4</v>
          </cell>
          <cell r="P109">
            <v>2</v>
          </cell>
        </row>
        <row r="113">
          <cell r="H113">
            <v>1</v>
          </cell>
          <cell r="O113">
            <v>1</v>
          </cell>
        </row>
        <row r="114">
          <cell r="H114" t="str">
            <v>user-defined hdr or proc location</v>
          </cell>
          <cell r="O114" t="str">
            <v>user-defined hdr or proc location</v>
          </cell>
        </row>
        <row r="115">
          <cell r="H115">
            <v>1</v>
          </cell>
          <cell r="O115">
            <v>1</v>
          </cell>
        </row>
        <row r="116">
          <cell r="H116">
            <v>2.1335000000000002</v>
          </cell>
          <cell r="I116">
            <v>0</v>
          </cell>
          <cell r="J116">
            <v>0</v>
          </cell>
          <cell r="K116">
            <v>0</v>
          </cell>
          <cell r="L116">
            <v>0</v>
          </cell>
          <cell r="M116">
            <v>0</v>
          </cell>
          <cell r="O116">
            <v>2.1335000000000002</v>
          </cell>
          <cell r="P116">
            <v>0</v>
          </cell>
          <cell r="Q116">
            <v>0</v>
          </cell>
          <cell r="R116">
            <v>0</v>
          </cell>
          <cell r="S116">
            <v>0</v>
          </cell>
          <cell r="T116">
            <v>0</v>
          </cell>
        </row>
        <row r="117">
          <cell r="H117">
            <v>0</v>
          </cell>
          <cell r="O117">
            <v>0</v>
          </cell>
        </row>
        <row r="127">
          <cell r="H127">
            <v>1</v>
          </cell>
          <cell r="O127">
            <v>1</v>
          </cell>
        </row>
        <row r="128">
          <cell r="H128">
            <v>0</v>
          </cell>
          <cell r="O128">
            <v>0</v>
          </cell>
        </row>
        <row r="129">
          <cell r="H129" t="b">
            <v>0</v>
          </cell>
          <cell r="O129" t="b">
            <v>0</v>
          </cell>
        </row>
        <row r="130">
          <cell r="H130">
            <v>1000</v>
          </cell>
          <cell r="O130">
            <v>1000</v>
          </cell>
        </row>
        <row r="131">
          <cell r="H131">
            <v>0</v>
          </cell>
          <cell r="O131">
            <v>0</v>
          </cell>
        </row>
        <row r="133">
          <cell r="H133">
            <v>1</v>
          </cell>
          <cell r="O133">
            <v>1</v>
          </cell>
        </row>
        <row r="134">
          <cell r="H134">
            <v>1</v>
          </cell>
          <cell r="O134">
            <v>1</v>
          </cell>
        </row>
        <row r="135">
          <cell r="H135">
            <v>1</v>
          </cell>
          <cell r="I135">
            <v>1</v>
          </cell>
          <cell r="J135" t="b">
            <v>0</v>
          </cell>
          <cell r="O135">
            <v>1</v>
          </cell>
          <cell r="P135">
            <v>1</v>
          </cell>
          <cell r="Q135" t="b">
            <v>0</v>
          </cell>
        </row>
        <row r="138">
          <cell r="H138">
            <v>2</v>
          </cell>
          <cell r="O138">
            <v>2</v>
          </cell>
        </row>
        <row r="139">
          <cell r="H139">
            <v>2</v>
          </cell>
          <cell r="O139">
            <v>2</v>
          </cell>
        </row>
        <row r="140">
          <cell r="H140">
            <v>2</v>
          </cell>
          <cell r="O140">
            <v>2</v>
          </cell>
        </row>
        <row r="141">
          <cell r="H141">
            <v>2</v>
          </cell>
          <cell r="O141">
            <v>2</v>
          </cell>
        </row>
        <row r="142">
          <cell r="H142">
            <v>2</v>
          </cell>
          <cell r="O142">
            <v>2</v>
          </cell>
        </row>
        <row r="143">
          <cell r="H143">
            <v>1</v>
          </cell>
          <cell r="O143">
            <v>1</v>
          </cell>
        </row>
        <row r="145">
          <cell r="H145">
            <v>3</v>
          </cell>
          <cell r="O145">
            <v>3</v>
          </cell>
        </row>
        <row r="146">
          <cell r="H146">
            <v>2</v>
          </cell>
          <cell r="O146">
            <v>2</v>
          </cell>
        </row>
        <row r="147">
          <cell r="H147">
            <v>2</v>
          </cell>
          <cell r="O147">
            <v>2</v>
          </cell>
        </row>
        <row r="150">
          <cell r="H150">
            <v>2</v>
          </cell>
          <cell r="J150">
            <v>2</v>
          </cell>
          <cell r="O150">
            <v>2</v>
          </cell>
          <cell r="Q150">
            <v>2</v>
          </cell>
        </row>
        <row r="151">
          <cell r="H151">
            <v>2</v>
          </cell>
          <cell r="J151">
            <v>2</v>
          </cell>
          <cell r="O151">
            <v>2</v>
          </cell>
          <cell r="Q151">
            <v>2</v>
          </cell>
        </row>
        <row r="152">
          <cell r="H152">
            <v>2</v>
          </cell>
          <cell r="J152">
            <v>2</v>
          </cell>
          <cell r="O152">
            <v>2</v>
          </cell>
          <cell r="Q152">
            <v>2</v>
          </cell>
        </row>
        <row r="153">
          <cell r="H153">
            <v>2</v>
          </cell>
          <cell r="J153">
            <v>2</v>
          </cell>
          <cell r="O153">
            <v>2</v>
          </cell>
          <cell r="Q153">
            <v>2</v>
          </cell>
        </row>
        <row r="154">
          <cell r="H154">
            <v>2</v>
          </cell>
          <cell r="J154">
            <v>2</v>
          </cell>
          <cell r="O154">
            <v>2</v>
          </cell>
          <cell r="Q154">
            <v>2</v>
          </cell>
        </row>
        <row r="155">
          <cell r="H155">
            <v>2</v>
          </cell>
          <cell r="O155">
            <v>2</v>
          </cell>
        </row>
        <row r="158">
          <cell r="H158">
            <v>2</v>
          </cell>
          <cell r="J158">
            <v>2</v>
          </cell>
          <cell r="O158">
            <v>2</v>
          </cell>
          <cell r="Q158">
            <v>2</v>
          </cell>
        </row>
        <row r="159">
          <cell r="H159">
            <v>2</v>
          </cell>
          <cell r="J159">
            <v>2</v>
          </cell>
          <cell r="O159">
            <v>2</v>
          </cell>
          <cell r="Q159">
            <v>2</v>
          </cell>
        </row>
        <row r="160">
          <cell r="H160">
            <v>2</v>
          </cell>
          <cell r="J160">
            <v>2</v>
          </cell>
          <cell r="O160">
            <v>2</v>
          </cell>
          <cell r="Q160">
            <v>2</v>
          </cell>
        </row>
        <row r="161">
          <cell r="H161">
            <v>3</v>
          </cell>
          <cell r="J161">
            <v>1</v>
          </cell>
          <cell r="O161">
            <v>3</v>
          </cell>
          <cell r="Q161">
            <v>1</v>
          </cell>
        </row>
        <row r="162">
          <cell r="H162">
            <v>3</v>
          </cell>
          <cell r="J162">
            <v>1</v>
          </cell>
          <cell r="O162">
            <v>3</v>
          </cell>
          <cell r="Q162">
            <v>1</v>
          </cell>
        </row>
        <row r="165">
          <cell r="H165" t="str">
            <v>Note No.</v>
          </cell>
          <cell r="I165" t="str">
            <v>Note Content</v>
          </cell>
          <cell r="O165" t="str">
            <v>Note No.</v>
          </cell>
          <cell r="P165" t="str">
            <v>Note Content</v>
          </cell>
        </row>
        <row r="166">
          <cell r="H166" t="str">
            <v>for second issue</v>
          </cell>
          <cell r="I166" t="str">
            <v/>
          </cell>
          <cell r="O166" t="str">
            <v>for second issue</v>
          </cell>
          <cell r="P166" t="str">
            <v/>
          </cell>
        </row>
        <row r="167">
          <cell r="H167" t="str">
            <v/>
          </cell>
          <cell r="I167" t="str">
            <v/>
          </cell>
          <cell r="O167" t="str">
            <v/>
          </cell>
          <cell r="P167" t="str">
            <v/>
          </cell>
        </row>
        <row r="168">
          <cell r="H168" t="str">
            <v/>
          </cell>
          <cell r="I168" t="str">
            <v/>
          </cell>
          <cell r="O168" t="str">
            <v/>
          </cell>
          <cell r="P168" t="str">
            <v/>
          </cell>
        </row>
        <row r="169">
          <cell r="H169" t="str">
            <v/>
          </cell>
          <cell r="I169" t="str">
            <v/>
          </cell>
          <cell r="O169" t="str">
            <v/>
          </cell>
          <cell r="P169" t="str">
            <v/>
          </cell>
        </row>
        <row r="170">
          <cell r="H170" t="str">
            <v/>
          </cell>
          <cell r="I170" t="str">
            <v/>
          </cell>
          <cell r="O170" t="str">
            <v/>
          </cell>
          <cell r="P170" t="str">
            <v/>
          </cell>
        </row>
        <row r="171">
          <cell r="H171" t="str">
            <v/>
          </cell>
          <cell r="I171" t="str">
            <v/>
          </cell>
          <cell r="O171" t="str">
            <v/>
          </cell>
          <cell r="P171" t="str">
            <v/>
          </cell>
        </row>
        <row r="172">
          <cell r="H172" t="str">
            <v/>
          </cell>
          <cell r="I172" t="str">
            <v/>
          </cell>
          <cell r="O172" t="str">
            <v/>
          </cell>
          <cell r="P172" t="str">
            <v/>
          </cell>
        </row>
        <row r="173">
          <cell r="H173" t="str">
            <v/>
          </cell>
          <cell r="I173" t="str">
            <v/>
          </cell>
          <cell r="O173" t="str">
            <v/>
          </cell>
          <cell r="P173" t="str">
            <v/>
          </cell>
        </row>
        <row r="174">
          <cell r="H174" t="str">
            <v/>
          </cell>
          <cell r="I174" t="str">
            <v/>
          </cell>
          <cell r="O174" t="str">
            <v/>
          </cell>
          <cell r="P174" t="str">
            <v/>
          </cell>
        </row>
        <row r="175">
          <cell r="H175" t="str">
            <v/>
          </cell>
          <cell r="I175" t="str">
            <v/>
          </cell>
          <cell r="O175" t="str">
            <v/>
          </cell>
          <cell r="P175" t="str">
            <v/>
          </cell>
        </row>
        <row r="176">
          <cell r="H176" t="str">
            <v/>
          </cell>
          <cell r="I176" t="str">
            <v/>
          </cell>
          <cell r="O176" t="str">
            <v/>
          </cell>
          <cell r="P176" t="str">
            <v/>
          </cell>
        </row>
        <row r="177">
          <cell r="H177" t="str">
            <v/>
          </cell>
          <cell r="I177" t="str">
            <v/>
          </cell>
          <cell r="O177" t="str">
            <v/>
          </cell>
          <cell r="P177" t="str">
            <v/>
          </cell>
        </row>
        <row r="178">
          <cell r="H178" t="str">
            <v/>
          </cell>
          <cell r="I178" t="str">
            <v/>
          </cell>
          <cell r="O178" t="str">
            <v/>
          </cell>
          <cell r="P178" t="str">
            <v/>
          </cell>
        </row>
        <row r="179">
          <cell r="H179" t="str">
            <v/>
          </cell>
          <cell r="I179" t="str">
            <v/>
          </cell>
          <cell r="O179" t="str">
            <v/>
          </cell>
          <cell r="P179" t="str">
            <v/>
          </cell>
        </row>
        <row r="180">
          <cell r="H180" t="str">
            <v/>
          </cell>
          <cell r="I180" t="str">
            <v/>
          </cell>
          <cell r="O180" t="str">
            <v/>
          </cell>
          <cell r="P180" t="str">
            <v/>
          </cell>
        </row>
        <row r="181">
          <cell r="H181" t="str">
            <v/>
          </cell>
          <cell r="I181" t="str">
            <v/>
          </cell>
          <cell r="O181" t="str">
            <v/>
          </cell>
          <cell r="P181" t="str">
            <v/>
          </cell>
        </row>
        <row r="182">
          <cell r="H182" t="str">
            <v/>
          </cell>
          <cell r="I182" t="str">
            <v/>
          </cell>
          <cell r="O182" t="str">
            <v/>
          </cell>
          <cell r="P182" t="str">
            <v/>
          </cell>
        </row>
        <row r="183">
          <cell r="H183" t="str">
            <v/>
          </cell>
          <cell r="I183" t="str">
            <v/>
          </cell>
          <cell r="O183" t="str">
            <v/>
          </cell>
          <cell r="P183" t="str">
            <v/>
          </cell>
        </row>
        <row r="184">
          <cell r="H184" t="str">
            <v/>
          </cell>
          <cell r="I184" t="str">
            <v/>
          </cell>
          <cell r="O184" t="str">
            <v/>
          </cell>
          <cell r="P184" t="str">
            <v/>
          </cell>
        </row>
        <row r="185">
          <cell r="H185" t="str">
            <v/>
          </cell>
          <cell r="I185" t="str">
            <v/>
          </cell>
          <cell r="O185" t="str">
            <v/>
          </cell>
          <cell r="P185" t="str">
            <v/>
          </cell>
        </row>
        <row r="186">
          <cell r="H186" t="str">
            <v/>
          </cell>
          <cell r="I186" t="str">
            <v/>
          </cell>
          <cell r="O186" t="str">
            <v/>
          </cell>
          <cell r="P186" t="str">
            <v/>
          </cell>
        </row>
        <row r="187">
          <cell r="H187" t="str">
            <v/>
          </cell>
          <cell r="I187" t="str">
            <v/>
          </cell>
          <cell r="O187" t="str">
            <v/>
          </cell>
          <cell r="P187" t="str">
            <v/>
          </cell>
        </row>
        <row r="188">
          <cell r="H188" t="str">
            <v/>
          </cell>
          <cell r="I188" t="str">
            <v/>
          </cell>
          <cell r="O188" t="str">
            <v/>
          </cell>
          <cell r="P188" t="str">
            <v/>
          </cell>
        </row>
        <row r="189">
          <cell r="H189" t="str">
            <v/>
          </cell>
          <cell r="I189" t="str">
            <v/>
          </cell>
          <cell r="O189" t="str">
            <v/>
          </cell>
          <cell r="P189" t="str">
            <v/>
          </cell>
        </row>
        <row r="190">
          <cell r="H190" t="str">
            <v/>
          </cell>
          <cell r="I190" t="str">
            <v/>
          </cell>
          <cell r="O190" t="str">
            <v/>
          </cell>
          <cell r="P190" t="str">
            <v/>
          </cell>
        </row>
        <row r="191">
          <cell r="H191" t="str">
            <v/>
          </cell>
          <cell r="I191" t="str">
            <v/>
          </cell>
          <cell r="O191" t="str">
            <v/>
          </cell>
          <cell r="P191" t="str">
            <v/>
          </cell>
        </row>
        <row r="192">
          <cell r="H192" t="str">
            <v/>
          </cell>
          <cell r="I192" t="str">
            <v/>
          </cell>
          <cell r="O192" t="str">
            <v/>
          </cell>
          <cell r="P192" t="str">
            <v/>
          </cell>
        </row>
        <row r="193">
          <cell r="H193" t="str">
            <v/>
          </cell>
          <cell r="I193" t="str">
            <v/>
          </cell>
          <cell r="O193" t="str">
            <v/>
          </cell>
          <cell r="P193" t="str">
            <v/>
          </cell>
        </row>
        <row r="194">
          <cell r="H194" t="str">
            <v/>
          </cell>
          <cell r="I194" t="str">
            <v/>
          </cell>
          <cell r="O194" t="str">
            <v/>
          </cell>
          <cell r="P194" t="str">
            <v/>
          </cell>
        </row>
        <row r="195">
          <cell r="H195" t="str">
            <v/>
          </cell>
          <cell r="I195" t="str">
            <v/>
          </cell>
          <cell r="O195" t="str">
            <v/>
          </cell>
          <cell r="P195" t="str">
            <v/>
          </cell>
        </row>
        <row r="196">
          <cell r="H196" t="str">
            <v/>
          </cell>
          <cell r="I196" t="str">
            <v/>
          </cell>
          <cell r="O196" t="str">
            <v/>
          </cell>
          <cell r="P196" t="str">
            <v/>
          </cell>
        </row>
        <row r="197">
          <cell r="H197" t="str">
            <v/>
          </cell>
          <cell r="I197" t="str">
            <v/>
          </cell>
          <cell r="O197" t="str">
            <v/>
          </cell>
          <cell r="P197" t="str">
            <v/>
          </cell>
        </row>
        <row r="198">
          <cell r="H198" t="str">
            <v/>
          </cell>
          <cell r="I198" t="str">
            <v/>
          </cell>
          <cell r="O198" t="str">
            <v/>
          </cell>
          <cell r="P198" t="str">
            <v/>
          </cell>
        </row>
        <row r="199">
          <cell r="H199" t="str">
            <v/>
          </cell>
          <cell r="I199" t="str">
            <v/>
          </cell>
          <cell r="O199" t="str">
            <v/>
          </cell>
          <cell r="P199" t="str">
            <v/>
          </cell>
        </row>
        <row r="200">
          <cell r="H200" t="str">
            <v/>
          </cell>
          <cell r="I200" t="str">
            <v/>
          </cell>
          <cell r="O200" t="str">
            <v/>
          </cell>
          <cell r="P200" t="str">
            <v/>
          </cell>
        </row>
        <row r="201">
          <cell r="H201" t="str">
            <v/>
          </cell>
          <cell r="I201" t="str">
            <v/>
          </cell>
          <cell r="O201" t="str">
            <v/>
          </cell>
          <cell r="P201" t="str">
            <v/>
          </cell>
        </row>
        <row r="202">
          <cell r="H202" t="str">
            <v/>
          </cell>
          <cell r="I202" t="str">
            <v/>
          </cell>
          <cell r="O202" t="str">
            <v/>
          </cell>
          <cell r="P202" t="str">
            <v/>
          </cell>
        </row>
        <row r="203">
          <cell r="H203" t="str">
            <v/>
          </cell>
          <cell r="I203" t="str">
            <v/>
          </cell>
          <cell r="O203" t="str">
            <v/>
          </cell>
          <cell r="P203" t="str">
            <v/>
          </cell>
        </row>
        <row r="204">
          <cell r="H204" t="str">
            <v/>
          </cell>
          <cell r="I204" t="str">
            <v/>
          </cell>
          <cell r="O204" t="str">
            <v/>
          </cell>
          <cell r="P204" t="str">
            <v/>
          </cell>
        </row>
        <row r="205">
          <cell r="H205" t="str">
            <v/>
          </cell>
          <cell r="I205" t="str">
            <v/>
          </cell>
          <cell r="O205" t="str">
            <v/>
          </cell>
          <cell r="P205" t="str">
            <v/>
          </cell>
        </row>
        <row r="206">
          <cell r="H206" t="str">
            <v/>
          </cell>
          <cell r="I206" t="str">
            <v/>
          </cell>
          <cell r="O206" t="str">
            <v/>
          </cell>
          <cell r="P206" t="str">
            <v/>
          </cell>
        </row>
        <row r="207">
          <cell r="H207" t="str">
            <v/>
          </cell>
          <cell r="I207" t="str">
            <v/>
          </cell>
          <cell r="O207" t="str">
            <v/>
          </cell>
          <cell r="P207" t="str">
            <v/>
          </cell>
        </row>
        <row r="208">
          <cell r="H208" t="str">
            <v/>
          </cell>
          <cell r="I208" t="str">
            <v/>
          </cell>
          <cell r="O208" t="str">
            <v/>
          </cell>
          <cell r="P208" t="str">
            <v/>
          </cell>
        </row>
        <row r="209">
          <cell r="H209" t="str">
            <v/>
          </cell>
          <cell r="I209" t="str">
            <v/>
          </cell>
          <cell r="O209" t="str">
            <v/>
          </cell>
          <cell r="P209" t="str">
            <v/>
          </cell>
        </row>
        <row r="210">
          <cell r="H210" t="str">
            <v/>
          </cell>
          <cell r="I210" t="str">
            <v/>
          </cell>
          <cell r="O210" t="str">
            <v/>
          </cell>
          <cell r="P210" t="str">
            <v/>
          </cell>
        </row>
        <row r="211">
          <cell r="H211" t="str">
            <v/>
          </cell>
          <cell r="I211" t="str">
            <v/>
          </cell>
          <cell r="O211" t="str">
            <v/>
          </cell>
          <cell r="P211" t="str">
            <v/>
          </cell>
        </row>
        <row r="212">
          <cell r="H212" t="str">
            <v/>
          </cell>
          <cell r="I212" t="str">
            <v/>
          </cell>
          <cell r="O212" t="str">
            <v/>
          </cell>
          <cell r="P212" t="str">
            <v/>
          </cell>
        </row>
        <row r="213">
          <cell r="H213" t="str">
            <v/>
          </cell>
          <cell r="I213" t="str">
            <v/>
          </cell>
          <cell r="O213" t="str">
            <v/>
          </cell>
          <cell r="P213" t="str">
            <v/>
          </cell>
        </row>
        <row r="214">
          <cell r="H214" t="str">
            <v/>
          </cell>
          <cell r="I214" t="str">
            <v/>
          </cell>
          <cell r="O214" t="str">
            <v/>
          </cell>
          <cell r="P214" t="str">
            <v/>
          </cell>
        </row>
        <row r="215">
          <cell r="H215" t="str">
            <v/>
          </cell>
          <cell r="I215" t="str">
            <v/>
          </cell>
          <cell r="O215" t="str">
            <v/>
          </cell>
          <cell r="P215" t="str">
            <v/>
          </cell>
        </row>
        <row r="216">
          <cell r="H216" t="str">
            <v/>
          </cell>
          <cell r="I216" t="str">
            <v/>
          </cell>
          <cell r="O216" t="str">
            <v/>
          </cell>
          <cell r="P216" t="str">
            <v/>
          </cell>
        </row>
        <row r="217">
          <cell r="H217" t="str">
            <v/>
          </cell>
          <cell r="I217" t="str">
            <v/>
          </cell>
          <cell r="O217" t="str">
            <v/>
          </cell>
          <cell r="P217" t="str">
            <v/>
          </cell>
        </row>
        <row r="218">
          <cell r="H218" t="str">
            <v/>
          </cell>
          <cell r="I218" t="str">
            <v/>
          </cell>
          <cell r="O218" t="str">
            <v/>
          </cell>
          <cell r="P218" t="str">
            <v/>
          </cell>
        </row>
        <row r="219">
          <cell r="H219" t="str">
            <v/>
          </cell>
          <cell r="I219" t="str">
            <v/>
          </cell>
          <cell r="O219" t="str">
            <v/>
          </cell>
          <cell r="P219" t="str">
            <v/>
          </cell>
        </row>
        <row r="220">
          <cell r="H220" t="str">
            <v/>
          </cell>
          <cell r="I220" t="str">
            <v/>
          </cell>
          <cell r="O220" t="str">
            <v/>
          </cell>
          <cell r="P220" t="str">
            <v/>
          </cell>
        </row>
        <row r="221">
          <cell r="H221" t="str">
            <v/>
          </cell>
          <cell r="I221" t="str">
            <v/>
          </cell>
          <cell r="O221" t="str">
            <v/>
          </cell>
          <cell r="P221" t="str">
            <v/>
          </cell>
        </row>
        <row r="222">
          <cell r="H222" t="str">
            <v/>
          </cell>
          <cell r="I222" t="str">
            <v/>
          </cell>
          <cell r="O222" t="str">
            <v/>
          </cell>
          <cell r="P222" t="str">
            <v/>
          </cell>
        </row>
        <row r="223">
          <cell r="H223" t="str">
            <v/>
          </cell>
          <cell r="I223" t="str">
            <v/>
          </cell>
          <cell r="O223" t="str">
            <v/>
          </cell>
          <cell r="P223" t="str">
            <v/>
          </cell>
        </row>
        <row r="224">
          <cell r="H224" t="str">
            <v/>
          </cell>
          <cell r="I224" t="str">
            <v/>
          </cell>
          <cell r="O224" t="str">
            <v/>
          </cell>
          <cell r="P224" t="str">
            <v/>
          </cell>
        </row>
        <row r="225">
          <cell r="H225" t="str">
            <v/>
          </cell>
          <cell r="I225" t="str">
            <v/>
          </cell>
          <cell r="O225" t="str">
            <v/>
          </cell>
          <cell r="P225" t="str">
            <v/>
          </cell>
        </row>
        <row r="226">
          <cell r="H226" t="str">
            <v/>
          </cell>
          <cell r="I226" t="str">
            <v/>
          </cell>
          <cell r="O226" t="str">
            <v/>
          </cell>
          <cell r="P226" t="str">
            <v/>
          </cell>
        </row>
        <row r="227">
          <cell r="H227" t="str">
            <v/>
          </cell>
          <cell r="I227" t="str">
            <v/>
          </cell>
          <cell r="O227" t="str">
            <v/>
          </cell>
          <cell r="P227" t="str">
            <v/>
          </cell>
        </row>
        <row r="228">
          <cell r="H228" t="str">
            <v/>
          </cell>
          <cell r="I228" t="str">
            <v/>
          </cell>
          <cell r="O228" t="str">
            <v/>
          </cell>
          <cell r="P228" t="str">
            <v/>
          </cell>
        </row>
        <row r="229">
          <cell r="H229" t="str">
            <v/>
          </cell>
          <cell r="I229" t="str">
            <v/>
          </cell>
          <cell r="O229" t="str">
            <v/>
          </cell>
          <cell r="P229" t="str">
            <v/>
          </cell>
        </row>
        <row r="230">
          <cell r="H230" t="str">
            <v/>
          </cell>
          <cell r="I230" t="str">
            <v/>
          </cell>
          <cell r="O230" t="str">
            <v/>
          </cell>
          <cell r="P230" t="str">
            <v/>
          </cell>
        </row>
        <row r="231">
          <cell r="H231" t="str">
            <v/>
          </cell>
          <cell r="I231" t="str">
            <v/>
          </cell>
          <cell r="O231" t="str">
            <v/>
          </cell>
          <cell r="P231" t="str">
            <v/>
          </cell>
        </row>
        <row r="252">
          <cell r="H252">
            <v>0</v>
          </cell>
          <cell r="I252">
            <v>0</v>
          </cell>
          <cell r="J252">
            <v>0</v>
          </cell>
          <cell r="K252">
            <v>0</v>
          </cell>
          <cell r="L252">
            <v>0</v>
          </cell>
          <cell r="O252">
            <v>0</v>
          </cell>
          <cell r="P252">
            <v>0</v>
          </cell>
          <cell r="Q252">
            <v>0</v>
          </cell>
          <cell r="R252">
            <v>0</v>
          </cell>
          <cell r="S252">
            <v>0</v>
          </cell>
        </row>
        <row r="253">
          <cell r="H253">
            <v>0</v>
          </cell>
          <cell r="I253">
            <v>0</v>
          </cell>
          <cell r="J253">
            <v>0</v>
          </cell>
          <cell r="K253">
            <v>0</v>
          </cell>
          <cell r="L253">
            <v>0</v>
          </cell>
          <cell r="O253">
            <v>0</v>
          </cell>
          <cell r="P253">
            <v>0</v>
          </cell>
          <cell r="Q253">
            <v>0</v>
          </cell>
          <cell r="R253">
            <v>0</v>
          </cell>
          <cell r="S253">
            <v>0</v>
          </cell>
        </row>
        <row r="254">
          <cell r="H254">
            <v>0</v>
          </cell>
          <cell r="I254">
            <v>0</v>
          </cell>
          <cell r="J254">
            <v>0</v>
          </cell>
          <cell r="K254">
            <v>0</v>
          </cell>
          <cell r="L254">
            <v>0</v>
          </cell>
          <cell r="O254">
            <v>0</v>
          </cell>
          <cell r="P254">
            <v>0</v>
          </cell>
          <cell r="Q254">
            <v>0</v>
          </cell>
          <cell r="R254">
            <v>0</v>
          </cell>
          <cell r="S254">
            <v>0</v>
          </cell>
        </row>
        <row r="255">
          <cell r="H255">
            <v>0</v>
          </cell>
          <cell r="I255">
            <v>0</v>
          </cell>
          <cell r="J255">
            <v>0</v>
          </cell>
          <cell r="K255">
            <v>0</v>
          </cell>
          <cell r="L255">
            <v>0</v>
          </cell>
          <cell r="O255">
            <v>0</v>
          </cell>
          <cell r="P255">
            <v>0</v>
          </cell>
          <cell r="Q255">
            <v>0</v>
          </cell>
          <cell r="R255">
            <v>0</v>
          </cell>
          <cell r="S255">
            <v>0</v>
          </cell>
        </row>
        <row r="256">
          <cell r="H256">
            <v>0</v>
          </cell>
          <cell r="I256">
            <v>0</v>
          </cell>
          <cell r="K256">
            <v>0</v>
          </cell>
          <cell r="L256">
            <v>0</v>
          </cell>
          <cell r="O256">
            <v>0</v>
          </cell>
          <cell r="P256">
            <v>0</v>
          </cell>
          <cell r="R256">
            <v>0</v>
          </cell>
          <cell r="S256">
            <v>0</v>
          </cell>
        </row>
        <row r="260">
          <cell r="H260">
            <v>100</v>
          </cell>
          <cell r="O260">
            <v>100</v>
          </cell>
        </row>
        <row r="261">
          <cell r="H261">
            <v>1000</v>
          </cell>
          <cell r="O261">
            <v>1000</v>
          </cell>
        </row>
        <row r="262">
          <cell r="H262">
            <v>1</v>
          </cell>
          <cell r="O262">
            <v>1</v>
          </cell>
        </row>
        <row r="263">
          <cell r="H263">
            <v>1</v>
          </cell>
          <cell r="O263">
            <v>1</v>
          </cell>
        </row>
        <row r="265">
          <cell r="H265">
            <v>0</v>
          </cell>
          <cell r="O265">
            <v>0</v>
          </cell>
        </row>
        <row r="269">
          <cell r="H269" t="str">
            <v>HC</v>
          </cell>
          <cell r="I269" t="str">
            <v>-</v>
          </cell>
          <cell r="J269" t="str">
            <v>-</v>
          </cell>
          <cell r="K269" t="str">
            <v>-</v>
          </cell>
          <cell r="L269" t="str">
            <v>-</v>
          </cell>
          <cell r="M269" t="str">
            <v>-</v>
          </cell>
          <cell r="O269" t="str">
            <v>HC</v>
          </cell>
          <cell r="P269" t="str">
            <v>-</v>
          </cell>
          <cell r="Q269" t="str">
            <v>-</v>
          </cell>
          <cell r="R269" t="str">
            <v>-</v>
          </cell>
          <cell r="S269" t="str">
            <v>-</v>
          </cell>
          <cell r="T269" t="str">
            <v>-</v>
          </cell>
        </row>
        <row r="270">
          <cell r="H270">
            <v>275</v>
          </cell>
          <cell r="I270">
            <v>275</v>
          </cell>
          <cell r="J270">
            <v>0</v>
          </cell>
          <cell r="K270">
            <v>0</v>
          </cell>
          <cell r="L270">
            <v>0</v>
          </cell>
          <cell r="M270">
            <v>0</v>
          </cell>
          <cell r="O270">
            <v>275</v>
          </cell>
          <cell r="P270">
            <v>275</v>
          </cell>
          <cell r="Q270">
            <v>0</v>
          </cell>
          <cell r="R270">
            <v>0</v>
          </cell>
          <cell r="S270">
            <v>0</v>
          </cell>
          <cell r="T270">
            <v>0</v>
          </cell>
        </row>
        <row r="271">
          <cell r="H271">
            <v>0</v>
          </cell>
          <cell r="I271">
            <v>2317</v>
          </cell>
          <cell r="J271">
            <v>0</v>
          </cell>
          <cell r="K271">
            <v>0</v>
          </cell>
          <cell r="L271">
            <v>0</v>
          </cell>
          <cell r="M271">
            <v>0</v>
          </cell>
          <cell r="O271">
            <v>0</v>
          </cell>
          <cell r="P271">
            <v>2317</v>
          </cell>
          <cell r="Q271">
            <v>0</v>
          </cell>
          <cell r="R271">
            <v>0</v>
          </cell>
          <cell r="S271">
            <v>0</v>
          </cell>
          <cell r="T271">
            <v>0</v>
          </cell>
        </row>
        <row r="272">
          <cell r="H272">
            <v>0</v>
          </cell>
          <cell r="I272">
            <v>39.43</v>
          </cell>
          <cell r="J272">
            <v>0</v>
          </cell>
          <cell r="K272">
            <v>0</v>
          </cell>
          <cell r="L272">
            <v>0</v>
          </cell>
          <cell r="M272">
            <v>0</v>
          </cell>
          <cell r="O272">
            <v>0</v>
          </cell>
          <cell r="P272">
            <v>39.43</v>
          </cell>
          <cell r="Q272">
            <v>0</v>
          </cell>
          <cell r="R272">
            <v>0</v>
          </cell>
          <cell r="S272">
            <v>0</v>
          </cell>
          <cell r="T272">
            <v>0</v>
          </cell>
        </row>
        <row r="273">
          <cell r="H273">
            <v>0</v>
          </cell>
          <cell r="I273">
            <v>0.67630000000000001</v>
          </cell>
          <cell r="J273">
            <v>0</v>
          </cell>
          <cell r="K273">
            <v>0</v>
          </cell>
          <cell r="L273">
            <v>0</v>
          </cell>
          <cell r="M273">
            <v>0</v>
          </cell>
          <cell r="O273">
            <v>0</v>
          </cell>
          <cell r="P273">
            <v>0.67630000000000001</v>
          </cell>
          <cell r="Q273">
            <v>0</v>
          </cell>
          <cell r="R273">
            <v>0</v>
          </cell>
          <cell r="S273">
            <v>0</v>
          </cell>
          <cell r="T273">
            <v>0</v>
          </cell>
        </row>
        <row r="274">
          <cell r="H274">
            <v>0</v>
          </cell>
          <cell r="I274">
            <v>1.4890000000000001</v>
          </cell>
          <cell r="J274">
            <v>0</v>
          </cell>
          <cell r="K274">
            <v>0</v>
          </cell>
          <cell r="L274">
            <v>0</v>
          </cell>
          <cell r="M274">
            <v>0</v>
          </cell>
          <cell r="O274">
            <v>0</v>
          </cell>
          <cell r="P274">
            <v>1.4890000000000001</v>
          </cell>
          <cell r="Q274">
            <v>0</v>
          </cell>
          <cell r="R274">
            <v>0</v>
          </cell>
          <cell r="S274">
            <v>0</v>
          </cell>
          <cell r="T274">
            <v>0</v>
          </cell>
        </row>
        <row r="275">
          <cell r="H275">
            <v>1000</v>
          </cell>
          <cell r="I275">
            <v>0</v>
          </cell>
          <cell r="J275">
            <v>0</v>
          </cell>
          <cell r="K275">
            <v>0</v>
          </cell>
          <cell r="L275">
            <v>0</v>
          </cell>
          <cell r="M275">
            <v>0</v>
          </cell>
          <cell r="O275">
            <v>1000</v>
          </cell>
          <cell r="P275">
            <v>0</v>
          </cell>
          <cell r="Q275">
            <v>0</v>
          </cell>
          <cell r="R275">
            <v>0</v>
          </cell>
          <cell r="S275">
            <v>0</v>
          </cell>
          <cell r="T275">
            <v>0</v>
          </cell>
        </row>
        <row r="276">
          <cell r="H276">
            <v>0.38400000000000001</v>
          </cell>
          <cell r="I276">
            <v>0</v>
          </cell>
          <cell r="J276">
            <v>0</v>
          </cell>
          <cell r="K276">
            <v>0</v>
          </cell>
          <cell r="L276">
            <v>0</v>
          </cell>
          <cell r="M276">
            <v>0</v>
          </cell>
          <cell r="O276">
            <v>0.38400000000000001</v>
          </cell>
          <cell r="P276">
            <v>0</v>
          </cell>
          <cell r="Q276">
            <v>0</v>
          </cell>
          <cell r="R276">
            <v>0</v>
          </cell>
          <cell r="S276">
            <v>0</v>
          </cell>
          <cell r="T276">
            <v>0</v>
          </cell>
        </row>
        <row r="277">
          <cell r="H277">
            <v>6.1060000000000003E-2</v>
          </cell>
          <cell r="I277">
            <v>0</v>
          </cell>
          <cell r="J277">
            <v>0</v>
          </cell>
          <cell r="K277">
            <v>0</v>
          </cell>
          <cell r="L277">
            <v>0</v>
          </cell>
          <cell r="M277">
            <v>0</v>
          </cell>
          <cell r="O277">
            <v>6.1060000000000003E-2</v>
          </cell>
          <cell r="P277">
            <v>0</v>
          </cell>
          <cell r="Q277">
            <v>0</v>
          </cell>
          <cell r="R277">
            <v>0</v>
          </cell>
          <cell r="S277">
            <v>0</v>
          </cell>
          <cell r="T277">
            <v>0</v>
          </cell>
        </row>
        <row r="279">
          <cell r="H279">
            <v>2.1335000000000002</v>
          </cell>
          <cell r="I279">
            <v>0</v>
          </cell>
          <cell r="J279">
            <v>0</v>
          </cell>
          <cell r="K279">
            <v>0</v>
          </cell>
          <cell r="L279">
            <v>0</v>
          </cell>
          <cell r="M279">
            <v>0</v>
          </cell>
          <cell r="O279">
            <v>2.1335000000000002</v>
          </cell>
          <cell r="P279">
            <v>0</v>
          </cell>
          <cell r="Q279">
            <v>0</v>
          </cell>
          <cell r="R279">
            <v>0</v>
          </cell>
          <cell r="S279">
            <v>0</v>
          </cell>
          <cell r="T279">
            <v>0</v>
          </cell>
        </row>
        <row r="281">
          <cell r="H281">
            <v>0</v>
          </cell>
          <cell r="I281">
            <v>0</v>
          </cell>
          <cell r="J281">
            <v>0</v>
          </cell>
          <cell r="K281">
            <v>0</v>
          </cell>
          <cell r="L281">
            <v>0</v>
          </cell>
          <cell r="M281">
            <v>0</v>
          </cell>
          <cell r="O281">
            <v>0</v>
          </cell>
          <cell r="P281">
            <v>0</v>
          </cell>
          <cell r="Q281">
            <v>0</v>
          </cell>
          <cell r="R281">
            <v>0</v>
          </cell>
          <cell r="S281">
            <v>0</v>
          </cell>
          <cell r="T281">
            <v>0</v>
          </cell>
        </row>
      </sheetData>
      <sheetData sheetId="8">
        <row r="1">
          <cell r="E1">
            <v>1</v>
          </cell>
          <cell r="F1">
            <v>2</v>
          </cell>
          <cell r="G1" t="str">
            <v>PRV_02</v>
          </cell>
        </row>
        <row r="2">
          <cell r="E2">
            <v>1</v>
          </cell>
          <cell r="G2" t="str">
            <v>PRV_ID_02</v>
          </cell>
          <cell r="V2" t="str">
            <v xml:space="preserve"> </v>
          </cell>
          <cell r="AC2" t="str">
            <v xml:space="preserve"> </v>
          </cell>
          <cell r="AJ2" t="str">
            <v xml:space="preserve"> </v>
          </cell>
          <cell r="AQ2" t="str">
            <v xml:space="preserve"> </v>
          </cell>
          <cell r="AX2" t="str">
            <v xml:space="preserve"> </v>
          </cell>
          <cell r="BE2" t="str">
            <v xml:space="preserve"> </v>
          </cell>
          <cell r="BL2" t="str">
            <v xml:space="preserve"> </v>
          </cell>
          <cell r="BS2" t="str">
            <v xml:space="preserve"> </v>
          </cell>
          <cell r="BZ2" t="str">
            <v xml:space="preserve"> </v>
          </cell>
          <cell r="CG2" t="str">
            <v xml:space="preserve"> </v>
          </cell>
          <cell r="CN2" t="str">
            <v xml:space="preserve"> </v>
          </cell>
          <cell r="CU2" t="str">
            <v xml:space="preserve"> </v>
          </cell>
          <cell r="DB2" t="str">
            <v xml:space="preserve"> </v>
          </cell>
          <cell r="DI2" t="str">
            <v xml:space="preserve"> </v>
          </cell>
          <cell r="DP2" t="str">
            <v xml:space="preserve"> </v>
          </cell>
          <cell r="DW2" t="str">
            <v xml:space="preserve"> </v>
          </cell>
          <cell r="ED2" t="str">
            <v xml:space="preserve"> </v>
          </cell>
          <cell r="EK2" t="str">
            <v xml:space="preserve"> </v>
          </cell>
          <cell r="ER2" t="str">
            <v xml:space="preserve"> </v>
          </cell>
          <cell r="EY2" t="str">
            <v xml:space="preserve"> </v>
          </cell>
          <cell r="FF2" t="str">
            <v xml:space="preserve"> </v>
          </cell>
          <cell r="FM2" t="str">
            <v xml:space="preserve"> </v>
          </cell>
          <cell r="FT2" t="str">
            <v xml:space="preserve"> </v>
          </cell>
          <cell r="GA2" t="str">
            <v xml:space="preserve"> </v>
          </cell>
          <cell r="GH2" t="str">
            <v xml:space="preserve"> </v>
          </cell>
          <cell r="GO2" t="str">
            <v xml:space="preserve"> </v>
          </cell>
          <cell r="GV2" t="str">
            <v xml:space="preserve"> </v>
          </cell>
          <cell r="HC2" t="str">
            <v xml:space="preserve"> </v>
          </cell>
          <cell r="HJ2" t="str">
            <v xml:space="preserve"> </v>
          </cell>
          <cell r="HQ2" t="str">
            <v xml:space="preserve"> </v>
          </cell>
        </row>
        <row r="3">
          <cell r="V3" t="str">
            <v xml:space="preserve"> </v>
          </cell>
          <cell r="AC3" t="str">
            <v xml:space="preserve"> </v>
          </cell>
          <cell r="AJ3" t="str">
            <v xml:space="preserve"> </v>
          </cell>
          <cell r="AQ3" t="str">
            <v xml:space="preserve"> </v>
          </cell>
          <cell r="AX3" t="str">
            <v xml:space="preserve"> </v>
          </cell>
          <cell r="BE3" t="str">
            <v xml:space="preserve"> </v>
          </cell>
          <cell r="BL3" t="str">
            <v xml:space="preserve"> </v>
          </cell>
          <cell r="BS3" t="str">
            <v xml:space="preserve"> </v>
          </cell>
          <cell r="BZ3" t="str">
            <v xml:space="preserve"> </v>
          </cell>
          <cell r="CG3" t="str">
            <v xml:space="preserve"> </v>
          </cell>
          <cell r="CN3" t="str">
            <v xml:space="preserve"> </v>
          </cell>
          <cell r="CU3" t="str">
            <v xml:space="preserve"> </v>
          </cell>
          <cell r="DB3" t="str">
            <v xml:space="preserve"> </v>
          </cell>
          <cell r="DI3" t="str">
            <v xml:space="preserve"> </v>
          </cell>
          <cell r="DP3" t="str">
            <v xml:space="preserve"> </v>
          </cell>
          <cell r="DW3" t="str">
            <v xml:space="preserve"> </v>
          </cell>
          <cell r="ED3" t="str">
            <v xml:space="preserve"> </v>
          </cell>
          <cell r="EK3" t="str">
            <v xml:space="preserve"> </v>
          </cell>
          <cell r="ER3" t="str">
            <v xml:space="preserve"> </v>
          </cell>
          <cell r="EY3" t="str">
            <v xml:space="preserve"> </v>
          </cell>
          <cell r="FF3" t="str">
            <v xml:space="preserve"> </v>
          </cell>
          <cell r="FM3" t="str">
            <v xml:space="preserve"> </v>
          </cell>
          <cell r="FT3" t="str">
            <v xml:space="preserve"> </v>
          </cell>
          <cell r="GA3" t="str">
            <v xml:space="preserve"> </v>
          </cell>
          <cell r="GH3" t="str">
            <v xml:space="preserve"> </v>
          </cell>
          <cell r="GO3" t="str">
            <v xml:space="preserve"> </v>
          </cell>
          <cell r="GV3" t="str">
            <v xml:space="preserve"> </v>
          </cell>
          <cell r="HC3" t="str">
            <v xml:space="preserve"> </v>
          </cell>
          <cell r="HJ3" t="str">
            <v xml:space="preserve"> </v>
          </cell>
          <cell r="HQ3" t="str">
            <v xml:space="preserve"> </v>
          </cell>
        </row>
        <row r="4">
          <cell r="V4">
            <v>15</v>
          </cell>
          <cell r="AC4">
            <v>15</v>
          </cell>
          <cell r="AJ4">
            <v>15</v>
          </cell>
          <cell r="AQ4">
            <v>15</v>
          </cell>
          <cell r="AX4">
            <v>15</v>
          </cell>
          <cell r="BE4">
            <v>15</v>
          </cell>
          <cell r="BL4">
            <v>15</v>
          </cell>
          <cell r="BS4">
            <v>15</v>
          </cell>
          <cell r="BZ4">
            <v>15</v>
          </cell>
          <cell r="CG4">
            <v>15</v>
          </cell>
          <cell r="CN4">
            <v>15</v>
          </cell>
          <cell r="CU4">
            <v>15</v>
          </cell>
          <cell r="DB4">
            <v>15</v>
          </cell>
          <cell r="DI4">
            <v>15</v>
          </cell>
          <cell r="DP4">
            <v>15</v>
          </cell>
          <cell r="DW4">
            <v>15</v>
          </cell>
          <cell r="ED4">
            <v>15</v>
          </cell>
          <cell r="EK4">
            <v>15</v>
          </cell>
          <cell r="ER4">
            <v>15</v>
          </cell>
          <cell r="EY4">
            <v>15</v>
          </cell>
          <cell r="FF4">
            <v>15</v>
          </cell>
          <cell r="FM4">
            <v>15</v>
          </cell>
          <cell r="FT4">
            <v>15</v>
          </cell>
          <cell r="GA4">
            <v>15</v>
          </cell>
          <cell r="GH4">
            <v>15</v>
          </cell>
          <cell r="GO4">
            <v>15</v>
          </cell>
          <cell r="GV4">
            <v>15</v>
          </cell>
          <cell r="HC4">
            <v>15</v>
          </cell>
          <cell r="HJ4">
            <v>15</v>
          </cell>
          <cell r="HQ4">
            <v>15</v>
          </cell>
        </row>
        <row r="5">
          <cell r="V5">
            <v>25</v>
          </cell>
          <cell r="AC5">
            <v>25</v>
          </cell>
          <cell r="AJ5">
            <v>25</v>
          </cell>
          <cell r="AQ5">
            <v>25</v>
          </cell>
          <cell r="AX5">
            <v>25</v>
          </cell>
          <cell r="BE5">
            <v>25</v>
          </cell>
          <cell r="BL5">
            <v>25</v>
          </cell>
          <cell r="BS5">
            <v>25</v>
          </cell>
          <cell r="BZ5">
            <v>25</v>
          </cell>
          <cell r="CG5">
            <v>25</v>
          </cell>
          <cell r="CN5">
            <v>25</v>
          </cell>
          <cell r="CU5">
            <v>25</v>
          </cell>
          <cell r="DB5">
            <v>25</v>
          </cell>
          <cell r="DI5">
            <v>25</v>
          </cell>
          <cell r="DP5">
            <v>25</v>
          </cell>
          <cell r="DW5">
            <v>25</v>
          </cell>
          <cell r="ED5">
            <v>25</v>
          </cell>
          <cell r="EK5">
            <v>25</v>
          </cell>
          <cell r="ER5">
            <v>25</v>
          </cell>
          <cell r="EY5">
            <v>25</v>
          </cell>
          <cell r="FF5">
            <v>25</v>
          </cell>
          <cell r="FM5">
            <v>25</v>
          </cell>
          <cell r="FT5">
            <v>25</v>
          </cell>
          <cell r="GA5">
            <v>25</v>
          </cell>
          <cell r="GH5">
            <v>25</v>
          </cell>
          <cell r="GO5">
            <v>25</v>
          </cell>
          <cell r="GV5">
            <v>25</v>
          </cell>
          <cell r="HC5">
            <v>25</v>
          </cell>
          <cell r="HJ5">
            <v>25</v>
          </cell>
          <cell r="HQ5">
            <v>25</v>
          </cell>
        </row>
        <row r="6">
          <cell r="V6">
            <v>80</v>
          </cell>
          <cell r="AC6">
            <v>80</v>
          </cell>
          <cell r="AJ6">
            <v>80</v>
          </cell>
          <cell r="AQ6">
            <v>80</v>
          </cell>
          <cell r="AX6">
            <v>80</v>
          </cell>
          <cell r="BE6">
            <v>80</v>
          </cell>
          <cell r="BL6">
            <v>80</v>
          </cell>
          <cell r="BS6">
            <v>80</v>
          </cell>
          <cell r="BZ6">
            <v>80</v>
          </cell>
          <cell r="CG6">
            <v>80</v>
          </cell>
          <cell r="CN6">
            <v>80</v>
          </cell>
          <cell r="CU6">
            <v>80</v>
          </cell>
          <cell r="DB6">
            <v>80</v>
          </cell>
          <cell r="DI6">
            <v>80</v>
          </cell>
          <cell r="DP6">
            <v>80</v>
          </cell>
          <cell r="DW6">
            <v>80</v>
          </cell>
          <cell r="ED6">
            <v>80</v>
          </cell>
          <cell r="EK6">
            <v>80</v>
          </cell>
          <cell r="ER6">
            <v>80</v>
          </cell>
          <cell r="EY6">
            <v>80</v>
          </cell>
          <cell r="FF6">
            <v>80</v>
          </cell>
          <cell r="FM6">
            <v>80</v>
          </cell>
          <cell r="FT6">
            <v>80</v>
          </cell>
          <cell r="GA6">
            <v>80</v>
          </cell>
          <cell r="GH6">
            <v>80</v>
          </cell>
          <cell r="GO6">
            <v>80</v>
          </cell>
          <cell r="GV6">
            <v>80</v>
          </cell>
          <cell r="HC6">
            <v>80</v>
          </cell>
          <cell r="HJ6">
            <v>80</v>
          </cell>
          <cell r="HQ6">
            <v>80</v>
          </cell>
        </row>
        <row r="7">
          <cell r="C7" t="str">
            <v>82-PSV-8239</v>
          </cell>
          <cell r="D7" t="str">
            <v>LPG</v>
          </cell>
          <cell r="E7" t="str">
            <v>1</v>
          </cell>
          <cell r="V7">
            <v>50</v>
          </cell>
          <cell r="AC7">
            <v>50</v>
          </cell>
          <cell r="AJ7">
            <v>50</v>
          </cell>
          <cell r="AQ7">
            <v>50</v>
          </cell>
          <cell r="AX7">
            <v>50</v>
          </cell>
          <cell r="BE7">
            <v>50</v>
          </cell>
          <cell r="BL7">
            <v>50</v>
          </cell>
          <cell r="BS7">
            <v>50</v>
          </cell>
          <cell r="BZ7">
            <v>50</v>
          </cell>
          <cell r="CG7">
            <v>50</v>
          </cell>
          <cell r="CN7">
            <v>50</v>
          </cell>
          <cell r="CU7">
            <v>50</v>
          </cell>
          <cell r="DB7">
            <v>50</v>
          </cell>
          <cell r="DI7">
            <v>50</v>
          </cell>
          <cell r="DP7">
            <v>50</v>
          </cell>
          <cell r="DW7">
            <v>50</v>
          </cell>
          <cell r="ED7">
            <v>50</v>
          </cell>
          <cell r="EK7">
            <v>50</v>
          </cell>
          <cell r="ER7">
            <v>50</v>
          </cell>
          <cell r="EY7">
            <v>50</v>
          </cell>
          <cell r="FF7">
            <v>50</v>
          </cell>
          <cell r="FM7">
            <v>50</v>
          </cell>
          <cell r="FT7">
            <v>50</v>
          </cell>
          <cell r="GA7">
            <v>50</v>
          </cell>
          <cell r="GH7">
            <v>50</v>
          </cell>
          <cell r="GO7">
            <v>50</v>
          </cell>
          <cell r="GV7">
            <v>50</v>
          </cell>
          <cell r="HC7">
            <v>50</v>
          </cell>
          <cell r="HJ7">
            <v>50</v>
          </cell>
          <cell r="HQ7">
            <v>50</v>
          </cell>
        </row>
        <row r="8">
          <cell r="C8" t="str">
            <v>20-PRV-002</v>
          </cell>
          <cell r="D8" t="str">
            <v>20-D-002</v>
          </cell>
          <cell r="E8" t="str">
            <v>2</v>
          </cell>
        </row>
        <row r="9">
          <cell r="C9" t="str">
            <v>20-PRV-003</v>
          </cell>
          <cell r="D9" t="str">
            <v>20-D-003</v>
          </cell>
          <cell r="E9" t="str">
            <v>2</v>
          </cell>
        </row>
        <row r="10">
          <cell r="C10" t="str">
            <v>20-PRV-004</v>
          </cell>
          <cell r="D10" t="str">
            <v>20-D-004</v>
          </cell>
          <cell r="E10" t="str">
            <v>2</v>
          </cell>
        </row>
        <row r="11">
          <cell r="C11" t="str">
            <v>Z</v>
          </cell>
          <cell r="D11">
            <v>0</v>
          </cell>
          <cell r="E11" t="str">
            <v>2</v>
          </cell>
          <cell r="V11">
            <v>3</v>
          </cell>
          <cell r="AC11">
            <v>3</v>
          </cell>
          <cell r="AJ11">
            <v>3</v>
          </cell>
          <cell r="AQ11">
            <v>3</v>
          </cell>
          <cell r="AX11">
            <v>3</v>
          </cell>
          <cell r="BE11">
            <v>3</v>
          </cell>
          <cell r="BL11">
            <v>3</v>
          </cell>
          <cell r="BS11">
            <v>3</v>
          </cell>
          <cell r="BZ11">
            <v>3</v>
          </cell>
          <cell r="CG11">
            <v>3</v>
          </cell>
          <cell r="CN11">
            <v>3</v>
          </cell>
          <cell r="CU11">
            <v>3</v>
          </cell>
          <cell r="DB11">
            <v>3</v>
          </cell>
          <cell r="DI11">
            <v>3</v>
          </cell>
          <cell r="DP11">
            <v>3</v>
          </cell>
          <cell r="DW11">
            <v>3</v>
          </cell>
          <cell r="ED11">
            <v>3</v>
          </cell>
          <cell r="EK11">
            <v>3</v>
          </cell>
          <cell r="ER11">
            <v>3</v>
          </cell>
          <cell r="EY11">
            <v>3</v>
          </cell>
          <cell r="FF11">
            <v>3</v>
          </cell>
          <cell r="FM11">
            <v>3</v>
          </cell>
          <cell r="FT11">
            <v>3</v>
          </cell>
          <cell r="GA11">
            <v>3</v>
          </cell>
          <cell r="GH11">
            <v>3</v>
          </cell>
          <cell r="GO11">
            <v>3</v>
          </cell>
          <cell r="GV11">
            <v>3</v>
          </cell>
          <cell r="HC11">
            <v>3</v>
          </cell>
          <cell r="HJ11">
            <v>3</v>
          </cell>
          <cell r="HQ11">
            <v>3</v>
          </cell>
        </row>
        <row r="12">
          <cell r="C12" t="str">
            <v>Z</v>
          </cell>
          <cell r="D12">
            <v>0</v>
          </cell>
          <cell r="E12" t="str">
            <v>6</v>
          </cell>
        </row>
        <row r="13">
          <cell r="C13" t="str">
            <v>Z</v>
          </cell>
          <cell r="D13">
            <v>0</v>
          </cell>
          <cell r="E13" t="str">
            <v>7</v>
          </cell>
        </row>
        <row r="14">
          <cell r="C14" t="str">
            <v>Z</v>
          </cell>
          <cell r="D14">
            <v>0</v>
          </cell>
          <cell r="E14" t="str">
            <v>8</v>
          </cell>
          <cell r="O14" t="b">
            <v>0</v>
          </cell>
          <cell r="V14" t="b">
            <v>0</v>
          </cell>
          <cell r="AC14" t="b">
            <v>0</v>
          </cell>
          <cell r="AJ14" t="b">
            <v>0</v>
          </cell>
          <cell r="AQ14" t="b">
            <v>0</v>
          </cell>
          <cell r="AX14" t="b">
            <v>0</v>
          </cell>
          <cell r="BE14" t="b">
            <v>0</v>
          </cell>
          <cell r="BL14" t="b">
            <v>0</v>
          </cell>
          <cell r="BS14" t="b">
            <v>0</v>
          </cell>
          <cell r="BZ14" t="b">
            <v>0</v>
          </cell>
          <cell r="CG14" t="b">
            <v>0</v>
          </cell>
          <cell r="CN14" t="b">
            <v>0</v>
          </cell>
          <cell r="CU14" t="b">
            <v>0</v>
          </cell>
          <cell r="DB14" t="b">
            <v>0</v>
          </cell>
          <cell r="DI14" t="b">
            <v>0</v>
          </cell>
          <cell r="DP14" t="b">
            <v>0</v>
          </cell>
          <cell r="DW14" t="b">
            <v>0</v>
          </cell>
          <cell r="ED14" t="b">
            <v>0</v>
          </cell>
          <cell r="EK14" t="b">
            <v>0</v>
          </cell>
          <cell r="ER14" t="b">
            <v>0</v>
          </cell>
          <cell r="EY14" t="b">
            <v>0</v>
          </cell>
          <cell r="FF14" t="b">
            <v>0</v>
          </cell>
          <cell r="FM14" t="b">
            <v>0</v>
          </cell>
          <cell r="FT14" t="b">
            <v>0</v>
          </cell>
          <cell r="GA14" t="b">
            <v>0</v>
          </cell>
          <cell r="GH14" t="b">
            <v>0</v>
          </cell>
          <cell r="GO14" t="b">
            <v>0</v>
          </cell>
          <cell r="GV14" t="b">
            <v>0</v>
          </cell>
          <cell r="HC14" t="b">
            <v>0</v>
          </cell>
          <cell r="HJ14" t="b">
            <v>0</v>
          </cell>
          <cell r="HQ14" t="b">
            <v>0</v>
          </cell>
        </row>
        <row r="15">
          <cell r="C15" t="str">
            <v>Z</v>
          </cell>
          <cell r="D15">
            <v>0</v>
          </cell>
          <cell r="E15" t="str">
            <v>9</v>
          </cell>
          <cell r="O15">
            <v>1</v>
          </cell>
          <cell r="V15">
            <v>1</v>
          </cell>
          <cell r="AC15">
            <v>1</v>
          </cell>
          <cell r="AJ15">
            <v>1</v>
          </cell>
          <cell r="AQ15">
            <v>1</v>
          </cell>
          <cell r="AX15">
            <v>1</v>
          </cell>
          <cell r="BE15">
            <v>1</v>
          </cell>
          <cell r="BL15">
            <v>1</v>
          </cell>
          <cell r="BS15">
            <v>1</v>
          </cell>
          <cell r="BZ15">
            <v>1</v>
          </cell>
          <cell r="CG15">
            <v>1</v>
          </cell>
          <cell r="CN15">
            <v>1</v>
          </cell>
          <cell r="CU15">
            <v>1</v>
          </cell>
          <cell r="DB15">
            <v>1</v>
          </cell>
          <cell r="DI15">
            <v>1</v>
          </cell>
          <cell r="DP15">
            <v>1</v>
          </cell>
          <cell r="DW15">
            <v>1</v>
          </cell>
          <cell r="ED15">
            <v>1</v>
          </cell>
          <cell r="EK15">
            <v>1</v>
          </cell>
          <cell r="ER15">
            <v>1</v>
          </cell>
          <cell r="EY15">
            <v>1</v>
          </cell>
          <cell r="FF15">
            <v>1</v>
          </cell>
          <cell r="FM15">
            <v>1</v>
          </cell>
          <cell r="FT15">
            <v>1</v>
          </cell>
          <cell r="GA15">
            <v>1</v>
          </cell>
          <cell r="GH15">
            <v>1</v>
          </cell>
          <cell r="GO15">
            <v>1</v>
          </cell>
          <cell r="GV15">
            <v>1</v>
          </cell>
          <cell r="HC15">
            <v>1</v>
          </cell>
          <cell r="HJ15">
            <v>1</v>
          </cell>
          <cell r="HQ15">
            <v>1</v>
          </cell>
        </row>
        <row r="16">
          <cell r="C16" t="str">
            <v>Z</v>
          </cell>
          <cell r="D16">
            <v>0</v>
          </cell>
          <cell r="E16" t="str">
            <v>10</v>
          </cell>
          <cell r="O16">
            <v>1</v>
          </cell>
          <cell r="V16">
            <v>1</v>
          </cell>
          <cell r="AC16">
            <v>1</v>
          </cell>
          <cell r="AJ16">
            <v>1</v>
          </cell>
          <cell r="AQ16">
            <v>1</v>
          </cell>
          <cell r="AX16">
            <v>1</v>
          </cell>
          <cell r="BE16">
            <v>1</v>
          </cell>
          <cell r="BL16">
            <v>1</v>
          </cell>
          <cell r="BS16">
            <v>1</v>
          </cell>
          <cell r="BZ16">
            <v>1</v>
          </cell>
          <cell r="CG16">
            <v>1</v>
          </cell>
          <cell r="CN16">
            <v>1</v>
          </cell>
          <cell r="CU16">
            <v>1</v>
          </cell>
          <cell r="DB16">
            <v>1</v>
          </cell>
          <cell r="DI16">
            <v>1</v>
          </cell>
          <cell r="DP16">
            <v>1</v>
          </cell>
          <cell r="DW16">
            <v>1</v>
          </cell>
          <cell r="ED16">
            <v>1</v>
          </cell>
          <cell r="EK16">
            <v>1</v>
          </cell>
          <cell r="ER16">
            <v>1</v>
          </cell>
          <cell r="EY16">
            <v>1</v>
          </cell>
          <cell r="FF16">
            <v>1</v>
          </cell>
          <cell r="FM16">
            <v>1</v>
          </cell>
          <cell r="FT16">
            <v>1</v>
          </cell>
          <cell r="GA16">
            <v>1</v>
          </cell>
          <cell r="GH16">
            <v>1</v>
          </cell>
          <cell r="GO16">
            <v>1</v>
          </cell>
          <cell r="GV16">
            <v>1</v>
          </cell>
          <cell r="HC16">
            <v>1</v>
          </cell>
          <cell r="HJ16">
            <v>1</v>
          </cell>
          <cell r="HQ16">
            <v>1</v>
          </cell>
        </row>
        <row r="17">
          <cell r="C17" t="str">
            <v>Z</v>
          </cell>
          <cell r="D17" t="str">
            <v xml:space="preserve"> </v>
          </cell>
          <cell r="E17" t="str">
            <v xml:space="preserve"> </v>
          </cell>
          <cell r="O17">
            <v>1</v>
          </cell>
          <cell r="V17">
            <v>1</v>
          </cell>
          <cell r="AC17">
            <v>1</v>
          </cell>
          <cell r="AJ17">
            <v>1</v>
          </cell>
          <cell r="AQ17">
            <v>1</v>
          </cell>
          <cell r="AX17">
            <v>1</v>
          </cell>
          <cell r="BE17">
            <v>1</v>
          </cell>
          <cell r="BL17">
            <v>1</v>
          </cell>
          <cell r="BS17">
            <v>1</v>
          </cell>
          <cell r="BZ17">
            <v>1</v>
          </cell>
          <cell r="CG17">
            <v>1</v>
          </cell>
          <cell r="CN17">
            <v>1</v>
          </cell>
          <cell r="CU17">
            <v>1</v>
          </cell>
          <cell r="DB17">
            <v>1</v>
          </cell>
          <cell r="DI17">
            <v>1</v>
          </cell>
          <cell r="DP17">
            <v>1</v>
          </cell>
          <cell r="DW17">
            <v>1</v>
          </cell>
          <cell r="ED17">
            <v>1</v>
          </cell>
          <cell r="EK17">
            <v>1</v>
          </cell>
          <cell r="ER17">
            <v>1</v>
          </cell>
          <cell r="EY17">
            <v>1</v>
          </cell>
          <cell r="FF17">
            <v>1</v>
          </cell>
          <cell r="FM17">
            <v>1</v>
          </cell>
          <cell r="FT17">
            <v>1</v>
          </cell>
          <cell r="GA17">
            <v>1</v>
          </cell>
          <cell r="GH17">
            <v>1</v>
          </cell>
          <cell r="GO17">
            <v>1</v>
          </cell>
          <cell r="GV17">
            <v>1</v>
          </cell>
          <cell r="HC17">
            <v>1</v>
          </cell>
          <cell r="HJ17">
            <v>1</v>
          </cell>
          <cell r="HQ17">
            <v>1</v>
          </cell>
        </row>
        <row r="18">
          <cell r="C18" t="str">
            <v>Z</v>
          </cell>
          <cell r="D18">
            <v>0</v>
          </cell>
          <cell r="E18" t="str">
            <v>3</v>
          </cell>
          <cell r="O18">
            <v>1</v>
          </cell>
          <cell r="V18">
            <v>1</v>
          </cell>
          <cell r="AC18">
            <v>1</v>
          </cell>
          <cell r="AJ18">
            <v>1</v>
          </cell>
          <cell r="AQ18">
            <v>1</v>
          </cell>
          <cell r="AX18">
            <v>1</v>
          </cell>
          <cell r="BE18">
            <v>1</v>
          </cell>
          <cell r="BL18">
            <v>1</v>
          </cell>
          <cell r="BS18">
            <v>1</v>
          </cell>
          <cell r="BZ18">
            <v>1</v>
          </cell>
          <cell r="CG18">
            <v>1</v>
          </cell>
          <cell r="CN18">
            <v>1</v>
          </cell>
          <cell r="CU18">
            <v>1</v>
          </cell>
          <cell r="DB18">
            <v>1</v>
          </cell>
          <cell r="DI18">
            <v>1</v>
          </cell>
          <cell r="DP18">
            <v>1</v>
          </cell>
          <cell r="DW18">
            <v>1</v>
          </cell>
          <cell r="ED18">
            <v>1</v>
          </cell>
          <cell r="EK18">
            <v>1</v>
          </cell>
          <cell r="ER18">
            <v>1</v>
          </cell>
          <cell r="EY18">
            <v>1</v>
          </cell>
          <cell r="FF18">
            <v>1</v>
          </cell>
          <cell r="FM18">
            <v>1</v>
          </cell>
          <cell r="FT18">
            <v>1</v>
          </cell>
          <cell r="GA18">
            <v>1</v>
          </cell>
          <cell r="GH18">
            <v>1</v>
          </cell>
          <cell r="GO18">
            <v>1</v>
          </cell>
          <cell r="GV18">
            <v>1</v>
          </cell>
          <cell r="HC18">
            <v>1</v>
          </cell>
          <cell r="HJ18">
            <v>1</v>
          </cell>
          <cell r="HQ18">
            <v>1</v>
          </cell>
        </row>
        <row r="19">
          <cell r="C19" t="str">
            <v>Z</v>
          </cell>
          <cell r="D19" t="str">
            <v xml:space="preserve"> </v>
          </cell>
          <cell r="E19" t="str">
            <v xml:space="preserve"> </v>
          </cell>
          <cell r="O19">
            <v>1</v>
          </cell>
          <cell r="V19">
            <v>1</v>
          </cell>
          <cell r="AC19">
            <v>1</v>
          </cell>
          <cell r="AJ19">
            <v>1</v>
          </cell>
          <cell r="AQ19">
            <v>1</v>
          </cell>
          <cell r="AX19">
            <v>1</v>
          </cell>
          <cell r="BE19">
            <v>1</v>
          </cell>
          <cell r="BL19">
            <v>1</v>
          </cell>
          <cell r="BS19">
            <v>1</v>
          </cell>
          <cell r="BZ19">
            <v>1</v>
          </cell>
          <cell r="CG19">
            <v>1</v>
          </cell>
          <cell r="CN19">
            <v>1</v>
          </cell>
          <cell r="CU19">
            <v>1</v>
          </cell>
          <cell r="DB19">
            <v>1</v>
          </cell>
          <cell r="DI19">
            <v>1</v>
          </cell>
          <cell r="DP19">
            <v>1</v>
          </cell>
          <cell r="DW19">
            <v>1</v>
          </cell>
          <cell r="ED19">
            <v>1</v>
          </cell>
          <cell r="EK19">
            <v>1</v>
          </cell>
          <cell r="ER19">
            <v>1</v>
          </cell>
          <cell r="EY19">
            <v>1</v>
          </cell>
          <cell r="FF19">
            <v>1</v>
          </cell>
          <cell r="FM19">
            <v>1</v>
          </cell>
          <cell r="FT19">
            <v>1</v>
          </cell>
          <cell r="GA19">
            <v>1</v>
          </cell>
          <cell r="GH19">
            <v>1</v>
          </cell>
          <cell r="GO19">
            <v>1</v>
          </cell>
          <cell r="GV19">
            <v>1</v>
          </cell>
          <cell r="HC19">
            <v>1</v>
          </cell>
          <cell r="HJ19">
            <v>1</v>
          </cell>
          <cell r="HQ19">
            <v>1</v>
          </cell>
        </row>
        <row r="20">
          <cell r="C20" t="str">
            <v>Z</v>
          </cell>
          <cell r="D20" t="str">
            <v xml:space="preserve"> </v>
          </cell>
          <cell r="E20" t="str">
            <v xml:space="preserve"> </v>
          </cell>
          <cell r="O20">
            <v>1</v>
          </cell>
          <cell r="V20">
            <v>1</v>
          </cell>
          <cell r="AC20">
            <v>1</v>
          </cell>
          <cell r="AJ20">
            <v>1</v>
          </cell>
          <cell r="AQ20">
            <v>1</v>
          </cell>
          <cell r="AX20">
            <v>1</v>
          </cell>
          <cell r="BE20">
            <v>1</v>
          </cell>
          <cell r="BL20">
            <v>1</v>
          </cell>
          <cell r="BS20">
            <v>1</v>
          </cell>
          <cell r="BZ20">
            <v>1</v>
          </cell>
          <cell r="CG20">
            <v>1</v>
          </cell>
          <cell r="CN20">
            <v>1</v>
          </cell>
          <cell r="CU20">
            <v>1</v>
          </cell>
          <cell r="DB20">
            <v>1</v>
          </cell>
          <cell r="DI20">
            <v>1</v>
          </cell>
          <cell r="DP20">
            <v>1</v>
          </cell>
          <cell r="DW20">
            <v>1</v>
          </cell>
          <cell r="ED20">
            <v>1</v>
          </cell>
          <cell r="EK20">
            <v>1</v>
          </cell>
          <cell r="ER20">
            <v>1</v>
          </cell>
          <cell r="EY20">
            <v>1</v>
          </cell>
          <cell r="FF20">
            <v>1</v>
          </cell>
          <cell r="FM20">
            <v>1</v>
          </cell>
          <cell r="FT20">
            <v>1</v>
          </cell>
          <cell r="GA20">
            <v>1</v>
          </cell>
          <cell r="GH20">
            <v>1</v>
          </cell>
          <cell r="GO20">
            <v>1</v>
          </cell>
          <cell r="GV20">
            <v>1</v>
          </cell>
          <cell r="HC20">
            <v>1</v>
          </cell>
          <cell r="HJ20">
            <v>1</v>
          </cell>
          <cell r="HQ20">
            <v>1</v>
          </cell>
        </row>
        <row r="21">
          <cell r="C21" t="str">
            <v>Z</v>
          </cell>
          <cell r="D21" t="str">
            <v xml:space="preserve"> </v>
          </cell>
          <cell r="E21" t="str">
            <v xml:space="preserve"> </v>
          </cell>
        </row>
        <row r="22">
          <cell r="C22" t="str">
            <v>Z</v>
          </cell>
          <cell r="D22" t="str">
            <v xml:space="preserve"> </v>
          </cell>
          <cell r="E22" t="str">
            <v xml:space="preserve"> </v>
          </cell>
        </row>
        <row r="23">
          <cell r="C23" t="str">
            <v>Z</v>
          </cell>
          <cell r="D23" t="str">
            <v xml:space="preserve"> </v>
          </cell>
          <cell r="E23" t="str">
            <v xml:space="preserve"> </v>
          </cell>
          <cell r="V23" t="str">
            <v>Users</v>
          </cell>
          <cell r="AC23" t="str">
            <v>Users</v>
          </cell>
          <cell r="AJ23" t="str">
            <v>Users</v>
          </cell>
          <cell r="AQ23" t="str">
            <v>Users</v>
          </cell>
          <cell r="AX23" t="str">
            <v>K. Aihara</v>
          </cell>
          <cell r="BE23" t="str">
            <v>K. Aihara</v>
          </cell>
          <cell r="BL23" t="str">
            <v>K. Aihara</v>
          </cell>
          <cell r="BS23" t="str">
            <v>K. Aihara</v>
          </cell>
          <cell r="BZ23" t="str">
            <v>K. Aihara</v>
          </cell>
          <cell r="CG23" t="str">
            <v>CSBd</v>
          </cell>
          <cell r="CN23" t="str">
            <v>K. Aihara</v>
          </cell>
          <cell r="CU23" t="str">
            <v>CSBd</v>
          </cell>
          <cell r="DB23" t="str">
            <v>CSBd</v>
          </cell>
          <cell r="DI23" t="str">
            <v>CSBd</v>
          </cell>
          <cell r="DP23" t="str">
            <v>CSBd</v>
          </cell>
          <cell r="DW23" t="str">
            <v>CSBd</v>
          </cell>
          <cell r="ED23" t="str">
            <v>CSBd</v>
          </cell>
          <cell r="EK23" t="str">
            <v>CSBd</v>
          </cell>
          <cell r="ER23" t="str">
            <v>CSBd</v>
          </cell>
          <cell r="EY23" t="str">
            <v>CSBd</v>
          </cell>
          <cell r="FF23" t="str">
            <v>CSBd</v>
          </cell>
          <cell r="FM23" t="str">
            <v>CSBd</v>
          </cell>
          <cell r="FT23" t="str">
            <v>CSBd</v>
          </cell>
          <cell r="GA23" t="str">
            <v>CSBd</v>
          </cell>
          <cell r="GH23" t="str">
            <v>CSBd</v>
          </cell>
          <cell r="GO23" t="str">
            <v>CSBd</v>
          </cell>
          <cell r="GV23" t="str">
            <v>CSBd</v>
          </cell>
          <cell r="HC23" t="str">
            <v>CSBd</v>
          </cell>
          <cell r="HJ23" t="str">
            <v>CSBd</v>
          </cell>
          <cell r="HQ23" t="str">
            <v>CSBd</v>
          </cell>
        </row>
        <row r="24">
          <cell r="C24" t="str">
            <v>Z</v>
          </cell>
          <cell r="D24" t="str">
            <v xml:space="preserve"> </v>
          </cell>
          <cell r="E24" t="str">
            <v xml:space="preserve"> </v>
          </cell>
          <cell r="V24" t="str">
            <v>Client</v>
          </cell>
          <cell r="AC24" t="str">
            <v>Client</v>
          </cell>
          <cell r="AJ24" t="str">
            <v>Client</v>
          </cell>
          <cell r="AQ24" t="str">
            <v>Client</v>
          </cell>
          <cell r="AX24" t="str">
            <v>JGC</v>
          </cell>
          <cell r="BE24" t="str">
            <v>JGC</v>
          </cell>
          <cell r="BL24" t="str">
            <v>JGC</v>
          </cell>
          <cell r="BS24" t="str">
            <v>JGC</v>
          </cell>
          <cell r="BZ24" t="str">
            <v>JGC</v>
          </cell>
          <cell r="CG24" t="str">
            <v>UOP</v>
          </cell>
          <cell r="CN24" t="str">
            <v>JGC</v>
          </cell>
          <cell r="CU24" t="str">
            <v>UOP</v>
          </cell>
          <cell r="DB24" t="str">
            <v>UOP</v>
          </cell>
          <cell r="DI24" t="str">
            <v>UOP</v>
          </cell>
          <cell r="DP24" t="str">
            <v>UOP</v>
          </cell>
          <cell r="DW24" t="str">
            <v>UOP</v>
          </cell>
          <cell r="ED24" t="str">
            <v>UOP</v>
          </cell>
          <cell r="EK24" t="str">
            <v>UOP</v>
          </cell>
          <cell r="ER24" t="str">
            <v>UOP</v>
          </cell>
          <cell r="EY24" t="str">
            <v>UOP</v>
          </cell>
          <cell r="FF24" t="str">
            <v>UOP</v>
          </cell>
          <cell r="FM24" t="str">
            <v>UOP</v>
          </cell>
          <cell r="FT24" t="str">
            <v>UOP</v>
          </cell>
          <cell r="GA24" t="str">
            <v>UOP</v>
          </cell>
          <cell r="GH24" t="str">
            <v>UOP</v>
          </cell>
          <cell r="GO24" t="str">
            <v>UOP</v>
          </cell>
          <cell r="GV24" t="str">
            <v>UOP</v>
          </cell>
          <cell r="HC24" t="str">
            <v>UOP</v>
          </cell>
          <cell r="HJ24" t="str">
            <v>UOP</v>
          </cell>
          <cell r="HQ24" t="str">
            <v>UOP</v>
          </cell>
        </row>
        <row r="25">
          <cell r="C25" t="str">
            <v>Z</v>
          </cell>
          <cell r="D25" t="str">
            <v xml:space="preserve"> </v>
          </cell>
          <cell r="E25" t="str">
            <v xml:space="preserve"> </v>
          </cell>
          <cell r="V25" t="str">
            <v>Asia</v>
          </cell>
          <cell r="AC25" t="str">
            <v>Asia</v>
          </cell>
          <cell r="AJ25" t="str">
            <v>Asia</v>
          </cell>
          <cell r="AQ25" t="str">
            <v>Asia</v>
          </cell>
          <cell r="AX25" t="str">
            <v>BDM</v>
          </cell>
          <cell r="BE25" t="str">
            <v>BDM</v>
          </cell>
          <cell r="BL25" t="str">
            <v>BDM</v>
          </cell>
          <cell r="BS25" t="str">
            <v>BDM</v>
          </cell>
          <cell r="BZ25" t="str">
            <v>BDM</v>
          </cell>
          <cell r="CG25" t="str">
            <v>Des Plaines</v>
          </cell>
          <cell r="CN25" t="str">
            <v>BDM</v>
          </cell>
          <cell r="CU25" t="str">
            <v>Des Plaines</v>
          </cell>
          <cell r="DB25" t="str">
            <v>Des Plaines</v>
          </cell>
          <cell r="DI25" t="str">
            <v>Des Plaines</v>
          </cell>
          <cell r="DP25" t="str">
            <v>Des Plaines</v>
          </cell>
          <cell r="DW25" t="str">
            <v>Des Plaines</v>
          </cell>
          <cell r="ED25" t="str">
            <v>Des Plaines</v>
          </cell>
          <cell r="EK25" t="str">
            <v>Des Plaines</v>
          </cell>
          <cell r="ER25" t="str">
            <v>Des Plaines</v>
          </cell>
          <cell r="EY25" t="str">
            <v>Des Plaines</v>
          </cell>
          <cell r="FF25" t="str">
            <v>Des Plaines</v>
          </cell>
          <cell r="FM25" t="str">
            <v>Des Plaines</v>
          </cell>
          <cell r="FT25" t="str">
            <v>Des Plaines</v>
          </cell>
          <cell r="GA25" t="str">
            <v>Des Plaines</v>
          </cell>
          <cell r="GH25" t="str">
            <v>Des Plaines</v>
          </cell>
          <cell r="GO25" t="str">
            <v>Des Plaines</v>
          </cell>
          <cell r="GV25" t="str">
            <v>Des Plaines</v>
          </cell>
          <cell r="HC25" t="str">
            <v>Des Plaines</v>
          </cell>
          <cell r="HJ25" t="str">
            <v>Des Plaines</v>
          </cell>
          <cell r="HQ25" t="str">
            <v>Des Plaines</v>
          </cell>
        </row>
        <row r="26">
          <cell r="C26" t="str">
            <v>Z</v>
          </cell>
          <cell r="D26" t="str">
            <v xml:space="preserve"> </v>
          </cell>
          <cell r="E26" t="str">
            <v xml:space="preserve"> </v>
          </cell>
          <cell r="V26" t="str">
            <v>Refinery</v>
          </cell>
          <cell r="AC26" t="str">
            <v>Refinery</v>
          </cell>
          <cell r="AJ26" t="str">
            <v>Refinery</v>
          </cell>
          <cell r="AQ26" t="str">
            <v>Refinery</v>
          </cell>
          <cell r="AX26" t="str">
            <v>TEST</v>
          </cell>
          <cell r="BE26" t="str">
            <v>TEST</v>
          </cell>
          <cell r="BL26" t="str">
            <v>TEST</v>
          </cell>
          <cell r="BS26" t="str">
            <v>TEST</v>
          </cell>
          <cell r="BZ26" t="str">
            <v>TEST</v>
          </cell>
          <cell r="CG26" t="str">
            <v>Process Unit</v>
          </cell>
          <cell r="CN26" t="str">
            <v>TEST</v>
          </cell>
          <cell r="CU26" t="str">
            <v>Process Unit</v>
          </cell>
          <cell r="DB26" t="str">
            <v>Process Unit</v>
          </cell>
          <cell r="DI26" t="str">
            <v>Process Unit</v>
          </cell>
          <cell r="DP26" t="str">
            <v>Process Unit</v>
          </cell>
          <cell r="DW26" t="str">
            <v>Process Unit</v>
          </cell>
          <cell r="ED26" t="str">
            <v>Process Unit</v>
          </cell>
          <cell r="EK26" t="str">
            <v>Process Unit</v>
          </cell>
          <cell r="ER26" t="str">
            <v>Process Unit</v>
          </cell>
          <cell r="EY26" t="str">
            <v>Process Unit</v>
          </cell>
          <cell r="FF26" t="str">
            <v>Process Unit</v>
          </cell>
          <cell r="FM26" t="str">
            <v>Process Unit</v>
          </cell>
          <cell r="FT26" t="str">
            <v>Process Unit</v>
          </cell>
          <cell r="GA26" t="str">
            <v>Process Unit</v>
          </cell>
          <cell r="GH26" t="str">
            <v>Process Unit</v>
          </cell>
          <cell r="GO26" t="str">
            <v>Process Unit</v>
          </cell>
          <cell r="GV26" t="str">
            <v>Process Unit</v>
          </cell>
          <cell r="HC26" t="str">
            <v>Process Unit</v>
          </cell>
          <cell r="HJ26" t="str">
            <v>Process Unit</v>
          </cell>
          <cell r="HQ26" t="str">
            <v>Process Unit</v>
          </cell>
        </row>
        <row r="27">
          <cell r="C27" t="str">
            <v>Z</v>
          </cell>
          <cell r="D27" t="str">
            <v xml:space="preserve"> </v>
          </cell>
          <cell r="E27" t="str">
            <v xml:space="preserve"> </v>
          </cell>
          <cell r="V27" t="str">
            <v xml:space="preserve"> </v>
          </cell>
          <cell r="AC27" t="str">
            <v xml:space="preserve"> </v>
          </cell>
          <cell r="AJ27" t="str">
            <v xml:space="preserve"> </v>
          </cell>
          <cell r="AQ27" t="str">
            <v xml:space="preserve"> </v>
          </cell>
          <cell r="AX27" t="str">
            <v xml:space="preserve"> </v>
          </cell>
          <cell r="BE27" t="str">
            <v xml:space="preserve"> </v>
          </cell>
          <cell r="BL27" t="str">
            <v xml:space="preserve"> </v>
          </cell>
          <cell r="BS27" t="str">
            <v xml:space="preserve"> </v>
          </cell>
          <cell r="BZ27" t="str">
            <v xml:space="preserve"> </v>
          </cell>
          <cell r="CG27" t="str">
            <v>Feed A</v>
          </cell>
          <cell r="CN27" t="str">
            <v xml:space="preserve"> </v>
          </cell>
          <cell r="CU27" t="str">
            <v>Feed A</v>
          </cell>
          <cell r="DB27" t="str">
            <v>Feed A</v>
          </cell>
          <cell r="DI27" t="str">
            <v>Feed A</v>
          </cell>
          <cell r="DP27" t="str">
            <v>Feed A</v>
          </cell>
          <cell r="DW27" t="str">
            <v>Feed A</v>
          </cell>
          <cell r="ED27" t="str">
            <v>Feed A</v>
          </cell>
          <cell r="EK27" t="str">
            <v>Feed A</v>
          </cell>
          <cell r="ER27" t="str">
            <v>Feed A</v>
          </cell>
          <cell r="EY27" t="str">
            <v>Feed A</v>
          </cell>
          <cell r="FF27" t="str">
            <v>Feed A</v>
          </cell>
          <cell r="FM27" t="str">
            <v>Feed A</v>
          </cell>
          <cell r="FT27" t="str">
            <v>Feed A</v>
          </cell>
          <cell r="GA27" t="str">
            <v>Feed A</v>
          </cell>
          <cell r="GH27" t="str">
            <v>Feed A</v>
          </cell>
          <cell r="GO27" t="str">
            <v>Feed A</v>
          </cell>
          <cell r="GV27" t="str">
            <v>Feed A</v>
          </cell>
          <cell r="HC27" t="str">
            <v>Feed A</v>
          </cell>
          <cell r="HJ27" t="str">
            <v>Feed A</v>
          </cell>
          <cell r="HQ27" t="str">
            <v>Feed A</v>
          </cell>
        </row>
        <row r="28">
          <cell r="C28" t="str">
            <v>Z</v>
          </cell>
          <cell r="D28" t="str">
            <v xml:space="preserve"> </v>
          </cell>
          <cell r="E28" t="str">
            <v xml:space="preserve"> </v>
          </cell>
          <cell r="V28" t="str">
            <v xml:space="preserve"> </v>
          </cell>
          <cell r="AC28" t="str">
            <v xml:space="preserve"> </v>
          </cell>
          <cell r="AJ28" t="str">
            <v xml:space="preserve"> </v>
          </cell>
          <cell r="AQ28" t="str">
            <v xml:space="preserve"> </v>
          </cell>
          <cell r="AX28" t="str">
            <v xml:space="preserve"> </v>
          </cell>
          <cell r="BE28" t="str">
            <v xml:space="preserve"> </v>
          </cell>
          <cell r="BL28" t="str">
            <v xml:space="preserve"> </v>
          </cell>
          <cell r="BS28" t="str">
            <v xml:space="preserve"> </v>
          </cell>
          <cell r="BZ28" t="str">
            <v xml:space="preserve"> </v>
          </cell>
          <cell r="CG28" t="str">
            <v>SOR</v>
          </cell>
          <cell r="CN28" t="str">
            <v xml:space="preserve"> </v>
          </cell>
          <cell r="CU28" t="str">
            <v>SOR</v>
          </cell>
          <cell r="DB28" t="str">
            <v>SOR</v>
          </cell>
          <cell r="DI28" t="str">
            <v>SOR</v>
          </cell>
          <cell r="DP28" t="str">
            <v>SOR</v>
          </cell>
          <cell r="DW28" t="str">
            <v>SOR</v>
          </cell>
          <cell r="ED28" t="str">
            <v>SOR</v>
          </cell>
          <cell r="EK28" t="str">
            <v>SOR</v>
          </cell>
          <cell r="ER28" t="str">
            <v>SOR</v>
          </cell>
          <cell r="EY28" t="str">
            <v>SOR</v>
          </cell>
          <cell r="FF28" t="str">
            <v>SOR</v>
          </cell>
          <cell r="FM28" t="str">
            <v>SOR</v>
          </cell>
          <cell r="FT28" t="str">
            <v>SOR</v>
          </cell>
          <cell r="GA28" t="str">
            <v>SOR</v>
          </cell>
          <cell r="GH28" t="str">
            <v>SOR</v>
          </cell>
          <cell r="GO28" t="str">
            <v>SOR</v>
          </cell>
          <cell r="GV28" t="str">
            <v>SOR</v>
          </cell>
          <cell r="HC28" t="str">
            <v>SOR</v>
          </cell>
          <cell r="HJ28" t="str">
            <v>SOR</v>
          </cell>
          <cell r="HQ28" t="str">
            <v>SOR</v>
          </cell>
        </row>
        <row r="29">
          <cell r="C29" t="str">
            <v>Z</v>
          </cell>
          <cell r="D29" t="str">
            <v xml:space="preserve"> </v>
          </cell>
          <cell r="E29" t="str">
            <v xml:space="preserve"> </v>
          </cell>
        </row>
        <row r="30">
          <cell r="C30" t="str">
            <v>Z</v>
          </cell>
          <cell r="D30" t="str">
            <v xml:space="preserve"> </v>
          </cell>
          <cell r="E30" t="str">
            <v xml:space="preserve"> </v>
          </cell>
          <cell r="Y30" t="str">
            <v>2</v>
          </cell>
          <cell r="Z30">
            <v>1</v>
          </cell>
          <cell r="AF30" t="str">
            <v>2</v>
          </cell>
          <cell r="AG30">
            <v>1</v>
          </cell>
          <cell r="AM30" t="str">
            <v>2</v>
          </cell>
          <cell r="AN30">
            <v>1</v>
          </cell>
          <cell r="AT30" t="str">
            <v>2</v>
          </cell>
          <cell r="AU30">
            <v>1</v>
          </cell>
          <cell r="BA30" t="str">
            <v>6</v>
          </cell>
          <cell r="BB30">
            <v>1</v>
          </cell>
          <cell r="BH30" t="str">
            <v>7</v>
          </cell>
          <cell r="BI30">
            <v>1</v>
          </cell>
          <cell r="BO30" t="str">
            <v>8</v>
          </cell>
          <cell r="BP30">
            <v>1</v>
          </cell>
          <cell r="BV30" t="str">
            <v>9</v>
          </cell>
          <cell r="BW30">
            <v>1</v>
          </cell>
          <cell r="CC30" t="str">
            <v>10</v>
          </cell>
          <cell r="CD30">
            <v>1</v>
          </cell>
          <cell r="CJ30" t="str">
            <v xml:space="preserve"> </v>
          </cell>
          <cell r="CK30">
            <v>1</v>
          </cell>
          <cell r="CQ30" t="str">
            <v>3</v>
          </cell>
          <cell r="CR30">
            <v>1</v>
          </cell>
          <cell r="CX30" t="str">
            <v xml:space="preserve"> </v>
          </cell>
          <cell r="CY30">
            <v>1</v>
          </cell>
          <cell r="DE30" t="str">
            <v xml:space="preserve"> </v>
          </cell>
          <cell r="DF30">
            <v>1</v>
          </cell>
          <cell r="DL30" t="str">
            <v xml:space="preserve"> </v>
          </cell>
          <cell r="DM30">
            <v>1</v>
          </cell>
          <cell r="DS30" t="str">
            <v xml:space="preserve"> </v>
          </cell>
          <cell r="DT30">
            <v>1</v>
          </cell>
          <cell r="DZ30" t="str">
            <v xml:space="preserve"> </v>
          </cell>
          <cell r="EA30">
            <v>1</v>
          </cell>
          <cell r="EG30" t="str">
            <v xml:space="preserve"> </v>
          </cell>
          <cell r="EH30">
            <v>1</v>
          </cell>
          <cell r="EN30" t="str">
            <v xml:space="preserve"> </v>
          </cell>
          <cell r="EO30">
            <v>1</v>
          </cell>
          <cell r="EU30" t="str">
            <v xml:space="preserve"> </v>
          </cell>
          <cell r="EV30">
            <v>1</v>
          </cell>
          <cell r="FB30" t="str">
            <v xml:space="preserve"> </v>
          </cell>
          <cell r="FC30">
            <v>1</v>
          </cell>
          <cell r="FI30" t="str">
            <v xml:space="preserve"> </v>
          </cell>
          <cell r="FJ30">
            <v>1</v>
          </cell>
          <cell r="FP30" t="str">
            <v xml:space="preserve"> </v>
          </cell>
          <cell r="FQ30">
            <v>1</v>
          </cell>
          <cell r="FW30" t="str">
            <v xml:space="preserve"> </v>
          </cell>
          <cell r="FX30">
            <v>1</v>
          </cell>
          <cell r="GD30" t="str">
            <v xml:space="preserve"> </v>
          </cell>
          <cell r="GE30">
            <v>1</v>
          </cell>
          <cell r="GK30" t="str">
            <v xml:space="preserve"> </v>
          </cell>
          <cell r="GL30">
            <v>1</v>
          </cell>
          <cell r="GR30" t="str">
            <v xml:space="preserve"> </v>
          </cell>
          <cell r="GS30">
            <v>1</v>
          </cell>
          <cell r="GY30" t="str">
            <v xml:space="preserve"> </v>
          </cell>
          <cell r="GZ30">
            <v>1</v>
          </cell>
          <cell r="HF30" t="str">
            <v xml:space="preserve"> </v>
          </cell>
          <cell r="HG30">
            <v>1</v>
          </cell>
          <cell r="HM30" t="str">
            <v xml:space="preserve"> </v>
          </cell>
          <cell r="HN30">
            <v>1</v>
          </cell>
          <cell r="HT30" t="str">
            <v xml:space="preserve"> </v>
          </cell>
          <cell r="HU30">
            <v>1</v>
          </cell>
        </row>
        <row r="31">
          <cell r="C31" t="str">
            <v>Z</v>
          </cell>
          <cell r="D31" t="str">
            <v xml:space="preserve"> </v>
          </cell>
          <cell r="E31" t="str">
            <v xml:space="preserve"> </v>
          </cell>
          <cell r="Y31" t="str">
            <v>ABC PJ</v>
          </cell>
          <cell r="AF31" t="str">
            <v>ABC PJ</v>
          </cell>
          <cell r="AM31" t="str">
            <v>ABC PJ</v>
          </cell>
          <cell r="AT31" t="str">
            <v>ABC PJ</v>
          </cell>
          <cell r="BA31" t="str">
            <v>Atyraw Project</v>
          </cell>
          <cell r="BH31" t="str">
            <v>Atyraw Project</v>
          </cell>
          <cell r="BO31" t="str">
            <v>Atyraw Project</v>
          </cell>
          <cell r="BV31" t="str">
            <v>Atyraw Project</v>
          </cell>
          <cell r="CC31" t="str">
            <v>Atyraw Project</v>
          </cell>
          <cell r="CJ31" t="str">
            <v>111111</v>
          </cell>
          <cell r="CQ31" t="str">
            <v>Atyraw Project</v>
          </cell>
          <cell r="CX31" t="str">
            <v>111111</v>
          </cell>
          <cell r="DE31" t="str">
            <v>111111</v>
          </cell>
          <cell r="DL31" t="str">
            <v>111111</v>
          </cell>
          <cell r="DS31" t="str">
            <v>111111</v>
          </cell>
          <cell r="DZ31" t="str">
            <v>111111</v>
          </cell>
          <cell r="EG31" t="str">
            <v>111111</v>
          </cell>
          <cell r="EN31" t="str">
            <v>111111</v>
          </cell>
          <cell r="EU31" t="str">
            <v>111111</v>
          </cell>
          <cell r="FB31" t="str">
            <v>111111</v>
          </cell>
          <cell r="FI31" t="str">
            <v>111111</v>
          </cell>
          <cell r="FP31" t="str">
            <v>111111</v>
          </cell>
          <cell r="FW31" t="str">
            <v>111111</v>
          </cell>
          <cell r="GD31" t="str">
            <v>111111</v>
          </cell>
          <cell r="GK31" t="str">
            <v>111111</v>
          </cell>
          <cell r="GR31" t="str">
            <v>111111</v>
          </cell>
          <cell r="GY31" t="str">
            <v>111111</v>
          </cell>
          <cell r="HF31" t="str">
            <v>111111</v>
          </cell>
          <cell r="HM31" t="str">
            <v>111111</v>
          </cell>
          <cell r="HT31" t="str">
            <v>111111</v>
          </cell>
        </row>
        <row r="32">
          <cell r="C32" t="str">
            <v>Z</v>
          </cell>
          <cell r="D32" t="str">
            <v xml:space="preserve"> </v>
          </cell>
          <cell r="E32" t="str">
            <v xml:space="preserve"> </v>
          </cell>
          <cell r="V32" t="str">
            <v>Rev</v>
          </cell>
          <cell r="W32" t="str">
            <v>Date</v>
          </cell>
          <cell r="X32" t="str">
            <v>By</v>
          </cell>
          <cell r="Y32" t="str">
            <v>Approved</v>
          </cell>
          <cell r="AC32" t="str">
            <v>Rev</v>
          </cell>
          <cell r="AD32" t="str">
            <v>Date</v>
          </cell>
          <cell r="AE32" t="str">
            <v>By</v>
          </cell>
          <cell r="AF32" t="str">
            <v>Approved</v>
          </cell>
          <cell r="AJ32" t="str">
            <v>Rev</v>
          </cell>
          <cell r="AK32" t="str">
            <v>Date</v>
          </cell>
          <cell r="AL32" t="str">
            <v>By</v>
          </cell>
          <cell r="AM32" t="str">
            <v>Approved</v>
          </cell>
          <cell r="AQ32" t="str">
            <v>Rev</v>
          </cell>
          <cell r="AR32" t="str">
            <v>Date</v>
          </cell>
          <cell r="AS32" t="str">
            <v>By</v>
          </cell>
          <cell r="AT32" t="str">
            <v>Approved</v>
          </cell>
          <cell r="AX32" t="str">
            <v>Rev</v>
          </cell>
          <cell r="AY32" t="str">
            <v>Date</v>
          </cell>
          <cell r="AZ32" t="str">
            <v>By</v>
          </cell>
          <cell r="BA32" t="str">
            <v>Approved</v>
          </cell>
          <cell r="BE32" t="str">
            <v>Rev</v>
          </cell>
          <cell r="BF32" t="str">
            <v>Date</v>
          </cell>
          <cell r="BG32" t="str">
            <v>By</v>
          </cell>
          <cell r="BH32" t="str">
            <v>Approved</v>
          </cell>
          <cell r="BL32" t="str">
            <v>Rev</v>
          </cell>
          <cell r="BM32" t="str">
            <v>Date</v>
          </cell>
          <cell r="BN32" t="str">
            <v>By</v>
          </cell>
          <cell r="BO32" t="str">
            <v>Approved</v>
          </cell>
          <cell r="BS32" t="str">
            <v>Rev</v>
          </cell>
          <cell r="BT32" t="str">
            <v>Date</v>
          </cell>
          <cell r="BU32" t="str">
            <v>By</v>
          </cell>
          <cell r="BV32" t="str">
            <v>Approved</v>
          </cell>
          <cell r="BZ32" t="str">
            <v>Rev</v>
          </cell>
          <cell r="CA32" t="str">
            <v>Date</v>
          </cell>
          <cell r="CB32" t="str">
            <v>By</v>
          </cell>
          <cell r="CC32" t="str">
            <v>Approved</v>
          </cell>
          <cell r="CG32" t="str">
            <v>Rev</v>
          </cell>
          <cell r="CH32" t="str">
            <v>Date</v>
          </cell>
          <cell r="CI32" t="str">
            <v>By</v>
          </cell>
          <cell r="CJ32" t="str">
            <v>Approved</v>
          </cell>
          <cell r="CN32" t="str">
            <v>Rev</v>
          </cell>
          <cell r="CO32" t="str">
            <v>Date</v>
          </cell>
          <cell r="CP32" t="str">
            <v>By</v>
          </cell>
          <cell r="CQ32" t="str">
            <v>Approved</v>
          </cell>
          <cell r="CU32" t="str">
            <v>Rev</v>
          </cell>
          <cell r="CV32" t="str">
            <v>Date</v>
          </cell>
          <cell r="CW32" t="str">
            <v>By</v>
          </cell>
          <cell r="CX32" t="str">
            <v>Approved</v>
          </cell>
          <cell r="DB32" t="str">
            <v>Rev</v>
          </cell>
          <cell r="DC32" t="str">
            <v>Date</v>
          </cell>
          <cell r="DD32" t="str">
            <v>By</v>
          </cell>
          <cell r="DE32" t="str">
            <v>Approved</v>
          </cell>
          <cell r="DI32" t="str">
            <v>Rev</v>
          </cell>
          <cell r="DJ32" t="str">
            <v>Date</v>
          </cell>
          <cell r="DK32" t="str">
            <v>By</v>
          </cell>
          <cell r="DL32" t="str">
            <v>Approved</v>
          </cell>
          <cell r="DP32" t="str">
            <v>Rev</v>
          </cell>
          <cell r="DQ32" t="str">
            <v>Date</v>
          </cell>
          <cell r="DR32" t="str">
            <v>By</v>
          </cell>
          <cell r="DS32" t="str">
            <v>Approved</v>
          </cell>
          <cell r="DW32" t="str">
            <v>Rev</v>
          </cell>
          <cell r="DX32" t="str">
            <v>Date</v>
          </cell>
          <cell r="DY32" t="str">
            <v>By</v>
          </cell>
          <cell r="DZ32" t="str">
            <v>Approved</v>
          </cell>
          <cell r="ED32" t="str">
            <v>Rev</v>
          </cell>
          <cell r="EE32" t="str">
            <v>Date</v>
          </cell>
          <cell r="EF32" t="str">
            <v>By</v>
          </cell>
          <cell r="EG32" t="str">
            <v>Approved</v>
          </cell>
          <cell r="EK32" t="str">
            <v>Rev</v>
          </cell>
          <cell r="EL32" t="str">
            <v>Date</v>
          </cell>
          <cell r="EM32" t="str">
            <v>By</v>
          </cell>
          <cell r="EN32" t="str">
            <v>Approved</v>
          </cell>
          <cell r="ER32" t="str">
            <v>Rev</v>
          </cell>
          <cell r="ES32" t="str">
            <v>Date</v>
          </cell>
          <cell r="ET32" t="str">
            <v>By</v>
          </cell>
          <cell r="EU32" t="str">
            <v>Approved</v>
          </cell>
          <cell r="EY32" t="str">
            <v>Rev</v>
          </cell>
          <cell r="EZ32" t="str">
            <v>Date</v>
          </cell>
          <cell r="FA32" t="str">
            <v>By</v>
          </cell>
          <cell r="FB32" t="str">
            <v>Approved</v>
          </cell>
          <cell r="FF32" t="str">
            <v>Rev</v>
          </cell>
          <cell r="FG32" t="str">
            <v>Date</v>
          </cell>
          <cell r="FH32" t="str">
            <v>By</v>
          </cell>
          <cell r="FI32" t="str">
            <v>Approved</v>
          </cell>
          <cell r="FM32" t="str">
            <v>Rev</v>
          </cell>
          <cell r="FN32" t="str">
            <v>Date</v>
          </cell>
          <cell r="FO32" t="str">
            <v>By</v>
          </cell>
          <cell r="FP32" t="str">
            <v>Approved</v>
          </cell>
          <cell r="FT32" t="str">
            <v>Rev</v>
          </cell>
          <cell r="FU32" t="str">
            <v>Date</v>
          </cell>
          <cell r="FV32" t="str">
            <v>By</v>
          </cell>
          <cell r="FW32" t="str">
            <v>Approved</v>
          </cell>
          <cell r="GA32" t="str">
            <v>Rev</v>
          </cell>
          <cell r="GB32" t="str">
            <v>Date</v>
          </cell>
          <cell r="GC32" t="str">
            <v>By</v>
          </cell>
          <cell r="GD32" t="str">
            <v>Approved</v>
          </cell>
          <cell r="GH32" t="str">
            <v>Rev</v>
          </cell>
          <cell r="GI32" t="str">
            <v>Date</v>
          </cell>
          <cell r="GJ32" t="str">
            <v>By</v>
          </cell>
          <cell r="GK32" t="str">
            <v>Approved</v>
          </cell>
          <cell r="GO32" t="str">
            <v>Rev</v>
          </cell>
          <cell r="GP32" t="str">
            <v>Date</v>
          </cell>
          <cell r="GQ32" t="str">
            <v>By</v>
          </cell>
          <cell r="GR32" t="str">
            <v>Approved</v>
          </cell>
          <cell r="GV32" t="str">
            <v>Rev</v>
          </cell>
          <cell r="GW32" t="str">
            <v>Date</v>
          </cell>
          <cell r="GX32" t="str">
            <v>By</v>
          </cell>
          <cell r="GY32" t="str">
            <v>Approved</v>
          </cell>
          <cell r="HC32" t="str">
            <v>Rev</v>
          </cell>
          <cell r="HD32" t="str">
            <v>Date</v>
          </cell>
          <cell r="HE32" t="str">
            <v>By</v>
          </cell>
          <cell r="HF32" t="str">
            <v>Approved</v>
          </cell>
          <cell r="HJ32" t="str">
            <v>Rev</v>
          </cell>
          <cell r="HK32" t="str">
            <v>Date</v>
          </cell>
          <cell r="HL32" t="str">
            <v>By</v>
          </cell>
          <cell r="HM32" t="str">
            <v>Approved</v>
          </cell>
          <cell r="HQ32" t="str">
            <v>Rev</v>
          </cell>
          <cell r="HR32" t="str">
            <v>Date</v>
          </cell>
          <cell r="HS32" t="str">
            <v>By</v>
          </cell>
          <cell r="HT32" t="str">
            <v>Approved</v>
          </cell>
        </row>
        <row r="33">
          <cell r="C33" t="str">
            <v>Z</v>
          </cell>
          <cell r="D33" t="str">
            <v xml:space="preserve"> </v>
          </cell>
          <cell r="E33" t="str">
            <v xml:space="preserve"> </v>
          </cell>
          <cell r="V33">
            <v>0</v>
          </cell>
          <cell r="W33" t="str">
            <v>31/08/02</v>
          </cell>
          <cell r="X33" t="str">
            <v>K.A</v>
          </cell>
          <cell r="Y33" t="str">
            <v>T.T</v>
          </cell>
          <cell r="AC33">
            <v>0</v>
          </cell>
          <cell r="AD33" t="str">
            <v>31/08/02</v>
          </cell>
          <cell r="AE33" t="str">
            <v>K.A</v>
          </cell>
          <cell r="AF33" t="str">
            <v>T.T</v>
          </cell>
          <cell r="AJ33">
            <v>0</v>
          </cell>
          <cell r="AK33" t="str">
            <v>31/08/02</v>
          </cell>
          <cell r="AL33" t="str">
            <v>K.A</v>
          </cell>
          <cell r="AM33" t="str">
            <v>T.T</v>
          </cell>
          <cell r="AQ33">
            <v>0</v>
          </cell>
          <cell r="AR33" t="str">
            <v>31/08/02</v>
          </cell>
          <cell r="AS33" t="str">
            <v>K.A</v>
          </cell>
          <cell r="AT33" t="str">
            <v>T.T</v>
          </cell>
          <cell r="AX33">
            <v>0</v>
          </cell>
          <cell r="AY33" t="str">
            <v>11/09/02</v>
          </cell>
          <cell r="AZ33" t="str">
            <v>K.A</v>
          </cell>
          <cell r="BA33" t="str">
            <v>T.T</v>
          </cell>
          <cell r="BE33">
            <v>0</v>
          </cell>
          <cell r="BF33" t="str">
            <v>11/09/02</v>
          </cell>
          <cell r="BG33" t="str">
            <v>K.A</v>
          </cell>
          <cell r="BH33" t="str">
            <v>T.T</v>
          </cell>
          <cell r="BL33">
            <v>0</v>
          </cell>
          <cell r="BM33" t="str">
            <v>11/09/02</v>
          </cell>
          <cell r="BN33" t="str">
            <v>K.A</v>
          </cell>
          <cell r="BO33" t="str">
            <v>T.T</v>
          </cell>
          <cell r="BS33">
            <v>0</v>
          </cell>
          <cell r="BT33" t="str">
            <v>11/09/02</v>
          </cell>
          <cell r="BU33" t="str">
            <v>K.A</v>
          </cell>
          <cell r="BV33" t="str">
            <v>T.T</v>
          </cell>
          <cell r="BZ33">
            <v>0</v>
          </cell>
          <cell r="CA33" t="str">
            <v>11/09/02</v>
          </cell>
          <cell r="CB33" t="str">
            <v>K.A</v>
          </cell>
          <cell r="CC33" t="str">
            <v>T.T</v>
          </cell>
          <cell r="CG33">
            <v>0</v>
          </cell>
          <cell r="CH33" t="str">
            <v xml:space="preserve"> </v>
          </cell>
          <cell r="CI33" t="str">
            <v xml:space="preserve"> </v>
          </cell>
          <cell r="CJ33" t="str">
            <v xml:space="preserve"> </v>
          </cell>
          <cell r="CN33">
            <v>0</v>
          </cell>
          <cell r="CO33" t="str">
            <v>11/09/02</v>
          </cell>
          <cell r="CP33" t="str">
            <v>K.A</v>
          </cell>
          <cell r="CQ33" t="str">
            <v>T.T</v>
          </cell>
          <cell r="CU33">
            <v>0</v>
          </cell>
          <cell r="CV33" t="str">
            <v xml:space="preserve"> </v>
          </cell>
          <cell r="CW33" t="str">
            <v xml:space="preserve"> </v>
          </cell>
          <cell r="CX33" t="str">
            <v xml:space="preserve"> </v>
          </cell>
          <cell r="DB33">
            <v>0</v>
          </cell>
          <cell r="DC33" t="str">
            <v xml:space="preserve"> </v>
          </cell>
          <cell r="DD33" t="str">
            <v xml:space="preserve"> </v>
          </cell>
          <cell r="DE33" t="str">
            <v xml:space="preserve"> </v>
          </cell>
          <cell r="DI33">
            <v>0</v>
          </cell>
          <cell r="DJ33" t="str">
            <v xml:space="preserve"> </v>
          </cell>
          <cell r="DK33" t="str">
            <v xml:space="preserve"> </v>
          </cell>
          <cell r="DL33" t="str">
            <v xml:space="preserve"> </v>
          </cell>
          <cell r="DP33">
            <v>0</v>
          </cell>
          <cell r="DQ33" t="str">
            <v xml:space="preserve"> </v>
          </cell>
          <cell r="DR33" t="str">
            <v xml:space="preserve"> </v>
          </cell>
          <cell r="DS33" t="str">
            <v xml:space="preserve"> </v>
          </cell>
          <cell r="DW33">
            <v>0</v>
          </cell>
          <cell r="DX33" t="str">
            <v xml:space="preserve"> </v>
          </cell>
          <cell r="DY33" t="str">
            <v xml:space="preserve"> </v>
          </cell>
          <cell r="DZ33" t="str">
            <v xml:space="preserve"> </v>
          </cell>
          <cell r="ED33">
            <v>0</v>
          </cell>
          <cell r="EE33" t="str">
            <v xml:space="preserve"> </v>
          </cell>
          <cell r="EF33" t="str">
            <v xml:space="preserve"> </v>
          </cell>
          <cell r="EG33" t="str">
            <v xml:space="preserve"> </v>
          </cell>
          <cell r="EK33">
            <v>0</v>
          </cell>
          <cell r="EL33" t="str">
            <v xml:space="preserve"> </v>
          </cell>
          <cell r="EM33" t="str">
            <v xml:space="preserve"> </v>
          </cell>
          <cell r="EN33" t="str">
            <v xml:space="preserve"> </v>
          </cell>
          <cell r="ER33">
            <v>0</v>
          </cell>
          <cell r="ES33" t="str">
            <v xml:space="preserve"> </v>
          </cell>
          <cell r="ET33" t="str">
            <v xml:space="preserve"> </v>
          </cell>
          <cell r="EU33" t="str">
            <v xml:space="preserve"> </v>
          </cell>
          <cell r="EY33">
            <v>0</v>
          </cell>
          <cell r="EZ33" t="str">
            <v xml:space="preserve"> </v>
          </cell>
          <cell r="FA33" t="str">
            <v xml:space="preserve"> </v>
          </cell>
          <cell r="FB33" t="str">
            <v xml:space="preserve"> </v>
          </cell>
          <cell r="FF33">
            <v>0</v>
          </cell>
          <cell r="FG33" t="str">
            <v xml:space="preserve"> </v>
          </cell>
          <cell r="FH33" t="str">
            <v xml:space="preserve"> </v>
          </cell>
          <cell r="FI33" t="str">
            <v xml:space="preserve"> </v>
          </cell>
          <cell r="FM33">
            <v>0</v>
          </cell>
          <cell r="FN33" t="str">
            <v xml:space="preserve"> </v>
          </cell>
          <cell r="FO33" t="str">
            <v xml:space="preserve"> </v>
          </cell>
          <cell r="FP33" t="str">
            <v xml:space="preserve"> </v>
          </cell>
          <cell r="FT33">
            <v>0</v>
          </cell>
          <cell r="FU33" t="str">
            <v xml:space="preserve"> </v>
          </cell>
          <cell r="FV33" t="str">
            <v xml:space="preserve"> </v>
          </cell>
          <cell r="FW33" t="str">
            <v xml:space="preserve"> </v>
          </cell>
          <cell r="GA33">
            <v>0</v>
          </cell>
          <cell r="GB33" t="str">
            <v xml:space="preserve"> </v>
          </cell>
          <cell r="GC33" t="str">
            <v xml:space="preserve"> </v>
          </cell>
          <cell r="GD33" t="str">
            <v xml:space="preserve"> </v>
          </cell>
          <cell r="GH33">
            <v>0</v>
          </cell>
          <cell r="GI33" t="str">
            <v xml:space="preserve"> </v>
          </cell>
          <cell r="GJ33" t="str">
            <v xml:space="preserve"> </v>
          </cell>
          <cell r="GK33" t="str">
            <v xml:space="preserve"> </v>
          </cell>
          <cell r="GO33">
            <v>0</v>
          </cell>
          <cell r="GP33" t="str">
            <v xml:space="preserve"> </v>
          </cell>
          <cell r="GQ33" t="str">
            <v xml:space="preserve"> </v>
          </cell>
          <cell r="GR33" t="str">
            <v xml:space="preserve"> </v>
          </cell>
          <cell r="GV33">
            <v>0</v>
          </cell>
          <cell r="GW33" t="str">
            <v xml:space="preserve"> </v>
          </cell>
          <cell r="GX33" t="str">
            <v xml:space="preserve"> </v>
          </cell>
          <cell r="GY33" t="str">
            <v xml:space="preserve"> </v>
          </cell>
          <cell r="HC33">
            <v>0</v>
          </cell>
          <cell r="HD33" t="str">
            <v xml:space="preserve"> </v>
          </cell>
          <cell r="HE33" t="str">
            <v xml:space="preserve"> </v>
          </cell>
          <cell r="HF33" t="str">
            <v xml:space="preserve"> </v>
          </cell>
          <cell r="HJ33">
            <v>0</v>
          </cell>
          <cell r="HK33" t="str">
            <v xml:space="preserve"> </v>
          </cell>
          <cell r="HL33" t="str">
            <v xml:space="preserve"> </v>
          </cell>
          <cell r="HM33" t="str">
            <v xml:space="preserve"> </v>
          </cell>
          <cell r="HQ33">
            <v>0</v>
          </cell>
          <cell r="HR33" t="str">
            <v xml:space="preserve"> </v>
          </cell>
          <cell r="HS33" t="str">
            <v xml:space="preserve"> </v>
          </cell>
          <cell r="HT33" t="str">
            <v xml:space="preserve"> </v>
          </cell>
        </row>
        <row r="34">
          <cell r="C34" t="str">
            <v>Z</v>
          </cell>
          <cell r="D34" t="str">
            <v xml:space="preserve"> </v>
          </cell>
          <cell r="E34" t="str">
            <v xml:space="preserve"> </v>
          </cell>
          <cell r="V34">
            <v>2</v>
          </cell>
          <cell r="W34" t="str">
            <v>20/01/05</v>
          </cell>
          <cell r="X34" t="str">
            <v>M.S</v>
          </cell>
          <cell r="Y34" t="str">
            <v>K.A</v>
          </cell>
          <cell r="AC34">
            <v>2</v>
          </cell>
          <cell r="AD34" t="str">
            <v>20/01/05</v>
          </cell>
          <cell r="AE34" t="str">
            <v>M.S</v>
          </cell>
          <cell r="AF34" t="str">
            <v>K.A</v>
          </cell>
          <cell r="AJ34">
            <v>2</v>
          </cell>
          <cell r="AK34" t="str">
            <v>20/01/05</v>
          </cell>
          <cell r="AL34" t="str">
            <v>M.S</v>
          </cell>
          <cell r="AM34" t="str">
            <v>K.A</v>
          </cell>
          <cell r="AQ34" t="str">
            <v xml:space="preserve"> </v>
          </cell>
          <cell r="AR34" t="str">
            <v xml:space="preserve"> </v>
          </cell>
          <cell r="AS34" t="str">
            <v xml:space="preserve"> </v>
          </cell>
          <cell r="AT34" t="str">
            <v xml:space="preserve"> </v>
          </cell>
          <cell r="AX34" t="str">
            <v xml:space="preserve"> </v>
          </cell>
          <cell r="AY34" t="str">
            <v xml:space="preserve"> </v>
          </cell>
          <cell r="AZ34" t="str">
            <v xml:space="preserve"> </v>
          </cell>
          <cell r="BA34" t="str">
            <v xml:space="preserve"> </v>
          </cell>
          <cell r="BE34" t="str">
            <v xml:space="preserve"> </v>
          </cell>
          <cell r="BF34" t="str">
            <v xml:space="preserve"> </v>
          </cell>
          <cell r="BG34" t="str">
            <v xml:space="preserve"> </v>
          </cell>
          <cell r="BH34" t="str">
            <v xml:space="preserve"> </v>
          </cell>
          <cell r="BL34" t="str">
            <v xml:space="preserve"> </v>
          </cell>
          <cell r="BM34" t="str">
            <v xml:space="preserve"> </v>
          </cell>
          <cell r="BN34" t="str">
            <v xml:space="preserve"> </v>
          </cell>
          <cell r="BO34" t="str">
            <v xml:space="preserve"> </v>
          </cell>
          <cell r="BS34" t="str">
            <v xml:space="preserve"> </v>
          </cell>
          <cell r="BT34" t="str">
            <v xml:space="preserve"> </v>
          </cell>
          <cell r="BU34" t="str">
            <v xml:space="preserve"> </v>
          </cell>
          <cell r="BV34" t="str">
            <v xml:space="preserve"> </v>
          </cell>
          <cell r="BZ34" t="str">
            <v xml:space="preserve"> </v>
          </cell>
          <cell r="CA34" t="str">
            <v xml:space="preserve"> </v>
          </cell>
          <cell r="CB34" t="str">
            <v xml:space="preserve"> </v>
          </cell>
          <cell r="CC34" t="str">
            <v xml:space="preserve"> </v>
          </cell>
          <cell r="CG34" t="str">
            <v xml:space="preserve"> </v>
          </cell>
          <cell r="CH34" t="str">
            <v xml:space="preserve"> </v>
          </cell>
          <cell r="CI34" t="str">
            <v xml:space="preserve"> </v>
          </cell>
          <cell r="CJ34" t="str">
            <v xml:space="preserve"> </v>
          </cell>
          <cell r="CN34" t="str">
            <v xml:space="preserve"> </v>
          </cell>
          <cell r="CO34" t="str">
            <v xml:space="preserve"> </v>
          </cell>
          <cell r="CP34" t="str">
            <v xml:space="preserve"> </v>
          </cell>
          <cell r="CQ34" t="str">
            <v xml:space="preserve"> </v>
          </cell>
          <cell r="CU34" t="str">
            <v xml:space="preserve"> </v>
          </cell>
          <cell r="CV34" t="str">
            <v xml:space="preserve"> </v>
          </cell>
          <cell r="CW34" t="str">
            <v xml:space="preserve"> </v>
          </cell>
          <cell r="CX34" t="str">
            <v xml:space="preserve"> </v>
          </cell>
          <cell r="DB34" t="str">
            <v xml:space="preserve"> </v>
          </cell>
          <cell r="DC34" t="str">
            <v xml:space="preserve"> </v>
          </cell>
          <cell r="DD34" t="str">
            <v xml:space="preserve"> </v>
          </cell>
          <cell r="DE34" t="str">
            <v xml:space="preserve"> </v>
          </cell>
          <cell r="DI34" t="str">
            <v xml:space="preserve"> </v>
          </cell>
          <cell r="DJ34" t="str">
            <v xml:space="preserve"> </v>
          </cell>
          <cell r="DK34" t="str">
            <v xml:space="preserve"> </v>
          </cell>
          <cell r="DL34" t="str">
            <v xml:space="preserve"> </v>
          </cell>
          <cell r="DP34" t="str">
            <v xml:space="preserve"> </v>
          </cell>
          <cell r="DQ34" t="str">
            <v xml:space="preserve"> </v>
          </cell>
          <cell r="DR34" t="str">
            <v xml:space="preserve"> </v>
          </cell>
          <cell r="DS34" t="str">
            <v xml:space="preserve"> </v>
          </cell>
          <cell r="DW34" t="str">
            <v xml:space="preserve"> </v>
          </cell>
          <cell r="DX34" t="str">
            <v xml:space="preserve"> </v>
          </cell>
          <cell r="DY34" t="str">
            <v xml:space="preserve"> </v>
          </cell>
          <cell r="DZ34" t="str">
            <v xml:space="preserve"> </v>
          </cell>
          <cell r="ED34" t="str">
            <v xml:space="preserve"> </v>
          </cell>
          <cell r="EE34" t="str">
            <v xml:space="preserve"> </v>
          </cell>
          <cell r="EF34" t="str">
            <v xml:space="preserve"> </v>
          </cell>
          <cell r="EG34" t="str">
            <v xml:space="preserve"> </v>
          </cell>
          <cell r="EK34" t="str">
            <v xml:space="preserve"> </v>
          </cell>
          <cell r="EL34" t="str">
            <v xml:space="preserve"> </v>
          </cell>
          <cell r="EM34" t="str">
            <v xml:space="preserve"> </v>
          </cell>
          <cell r="EN34" t="str">
            <v xml:space="preserve"> </v>
          </cell>
          <cell r="ER34" t="str">
            <v xml:space="preserve"> </v>
          </cell>
          <cell r="ES34" t="str">
            <v xml:space="preserve"> </v>
          </cell>
          <cell r="ET34" t="str">
            <v xml:space="preserve"> </v>
          </cell>
          <cell r="EU34" t="str">
            <v xml:space="preserve"> </v>
          </cell>
          <cell r="EY34" t="str">
            <v xml:space="preserve"> </v>
          </cell>
          <cell r="EZ34" t="str">
            <v xml:space="preserve"> </v>
          </cell>
          <cell r="FA34" t="str">
            <v xml:space="preserve"> </v>
          </cell>
          <cell r="FB34" t="str">
            <v xml:space="preserve"> </v>
          </cell>
          <cell r="FF34" t="str">
            <v xml:space="preserve"> </v>
          </cell>
          <cell r="FG34" t="str">
            <v xml:space="preserve"> </v>
          </cell>
          <cell r="FH34" t="str">
            <v xml:space="preserve"> </v>
          </cell>
          <cell r="FI34" t="str">
            <v xml:space="preserve"> </v>
          </cell>
          <cell r="FM34" t="str">
            <v xml:space="preserve"> </v>
          </cell>
          <cell r="FN34" t="str">
            <v xml:space="preserve"> </v>
          </cell>
          <cell r="FO34" t="str">
            <v xml:space="preserve"> </v>
          </cell>
          <cell r="FP34" t="str">
            <v xml:space="preserve"> </v>
          </cell>
          <cell r="FT34" t="str">
            <v xml:space="preserve"> </v>
          </cell>
          <cell r="FU34" t="str">
            <v xml:space="preserve"> </v>
          </cell>
          <cell r="FV34" t="str">
            <v xml:space="preserve"> </v>
          </cell>
          <cell r="FW34" t="str">
            <v xml:space="preserve"> </v>
          </cell>
          <cell r="GA34" t="str">
            <v xml:space="preserve"> </v>
          </cell>
          <cell r="GB34" t="str">
            <v xml:space="preserve"> </v>
          </cell>
          <cell r="GC34" t="str">
            <v xml:space="preserve"> </v>
          </cell>
          <cell r="GD34" t="str">
            <v xml:space="preserve"> </v>
          </cell>
          <cell r="GH34" t="str">
            <v xml:space="preserve"> </v>
          </cell>
          <cell r="GI34" t="str">
            <v xml:space="preserve"> </v>
          </cell>
          <cell r="GJ34" t="str">
            <v xml:space="preserve"> </v>
          </cell>
          <cell r="GK34" t="str">
            <v xml:space="preserve"> </v>
          </cell>
          <cell r="GO34" t="str">
            <v xml:space="preserve"> </v>
          </cell>
          <cell r="GP34" t="str">
            <v xml:space="preserve"> </v>
          </cell>
          <cell r="GQ34" t="str">
            <v xml:space="preserve"> </v>
          </cell>
          <cell r="GR34" t="str">
            <v xml:space="preserve"> </v>
          </cell>
          <cell r="GV34" t="str">
            <v xml:space="preserve"> </v>
          </cell>
          <cell r="GW34" t="str">
            <v xml:space="preserve"> </v>
          </cell>
          <cell r="GX34" t="str">
            <v xml:space="preserve"> </v>
          </cell>
          <cell r="GY34" t="str">
            <v xml:space="preserve"> </v>
          </cell>
          <cell r="HC34" t="str">
            <v xml:space="preserve"> </v>
          </cell>
          <cell r="HD34" t="str">
            <v xml:space="preserve"> </v>
          </cell>
          <cell r="HE34" t="str">
            <v xml:space="preserve"> </v>
          </cell>
          <cell r="HF34" t="str">
            <v xml:space="preserve"> </v>
          </cell>
          <cell r="HJ34" t="str">
            <v xml:space="preserve"> </v>
          </cell>
          <cell r="HK34" t="str">
            <v xml:space="preserve"> </v>
          </cell>
          <cell r="HL34" t="str">
            <v xml:space="preserve"> </v>
          </cell>
          <cell r="HM34" t="str">
            <v xml:space="preserve"> </v>
          </cell>
          <cell r="HQ34" t="str">
            <v xml:space="preserve"> </v>
          </cell>
          <cell r="HR34" t="str">
            <v xml:space="preserve"> </v>
          </cell>
          <cell r="HS34" t="str">
            <v xml:space="preserve"> </v>
          </cell>
          <cell r="HT34" t="str">
            <v xml:space="preserve"> </v>
          </cell>
        </row>
        <row r="35">
          <cell r="C35" t="str">
            <v>Z</v>
          </cell>
          <cell r="D35" t="str">
            <v xml:space="preserve"> </v>
          </cell>
          <cell r="E35" t="str">
            <v xml:space="preserve"> </v>
          </cell>
          <cell r="V35" t="str">
            <v xml:space="preserve"> </v>
          </cell>
          <cell r="W35" t="str">
            <v xml:space="preserve"> </v>
          </cell>
          <cell r="X35" t="str">
            <v xml:space="preserve"> </v>
          </cell>
          <cell r="Y35" t="str">
            <v xml:space="preserve"> </v>
          </cell>
          <cell r="AC35" t="str">
            <v xml:space="preserve"> </v>
          </cell>
          <cell r="AD35" t="str">
            <v xml:space="preserve"> </v>
          </cell>
          <cell r="AE35" t="str">
            <v xml:space="preserve"> </v>
          </cell>
          <cell r="AF35" t="str">
            <v xml:space="preserve"> </v>
          </cell>
          <cell r="AJ35" t="str">
            <v xml:space="preserve"> </v>
          </cell>
          <cell r="AK35" t="str">
            <v xml:space="preserve"> </v>
          </cell>
          <cell r="AL35" t="str">
            <v xml:space="preserve"> </v>
          </cell>
          <cell r="AM35" t="str">
            <v xml:space="preserve"> </v>
          </cell>
          <cell r="AQ35" t="str">
            <v xml:space="preserve"> </v>
          </cell>
          <cell r="AR35" t="str">
            <v xml:space="preserve"> </v>
          </cell>
          <cell r="AS35" t="str">
            <v xml:space="preserve"> </v>
          </cell>
          <cell r="AT35" t="str">
            <v xml:space="preserve"> </v>
          </cell>
          <cell r="AX35" t="str">
            <v xml:space="preserve"> </v>
          </cell>
          <cell r="AY35" t="str">
            <v xml:space="preserve"> </v>
          </cell>
          <cell r="AZ35" t="str">
            <v xml:space="preserve"> </v>
          </cell>
          <cell r="BA35" t="str">
            <v xml:space="preserve"> </v>
          </cell>
          <cell r="BE35" t="str">
            <v xml:space="preserve"> </v>
          </cell>
          <cell r="BF35" t="str">
            <v xml:space="preserve"> </v>
          </cell>
          <cell r="BG35" t="str">
            <v xml:space="preserve"> </v>
          </cell>
          <cell r="BH35" t="str">
            <v xml:space="preserve"> </v>
          </cell>
          <cell r="BL35" t="str">
            <v xml:space="preserve"> </v>
          </cell>
          <cell r="BM35" t="str">
            <v xml:space="preserve"> </v>
          </cell>
          <cell r="BN35" t="str">
            <v xml:space="preserve"> </v>
          </cell>
          <cell r="BO35" t="str">
            <v xml:space="preserve"> </v>
          </cell>
          <cell r="BS35" t="str">
            <v xml:space="preserve"> </v>
          </cell>
          <cell r="BT35" t="str">
            <v xml:space="preserve"> </v>
          </cell>
          <cell r="BU35" t="str">
            <v xml:space="preserve"> </v>
          </cell>
          <cell r="BV35" t="str">
            <v xml:space="preserve"> </v>
          </cell>
          <cell r="BZ35" t="str">
            <v xml:space="preserve"> </v>
          </cell>
          <cell r="CA35" t="str">
            <v xml:space="preserve"> </v>
          </cell>
          <cell r="CB35" t="str">
            <v xml:space="preserve"> </v>
          </cell>
          <cell r="CC35" t="str">
            <v xml:space="preserve"> </v>
          </cell>
          <cell r="CG35" t="str">
            <v xml:space="preserve"> </v>
          </cell>
          <cell r="CH35" t="str">
            <v xml:space="preserve"> </v>
          </cell>
          <cell r="CI35" t="str">
            <v xml:space="preserve"> </v>
          </cell>
          <cell r="CJ35" t="str">
            <v xml:space="preserve"> </v>
          </cell>
          <cell r="CN35" t="str">
            <v xml:space="preserve"> </v>
          </cell>
          <cell r="CO35" t="str">
            <v xml:space="preserve"> </v>
          </cell>
          <cell r="CP35" t="str">
            <v xml:space="preserve"> </v>
          </cell>
          <cell r="CQ35" t="str">
            <v xml:space="preserve"> </v>
          </cell>
          <cell r="CU35" t="str">
            <v xml:space="preserve"> </v>
          </cell>
          <cell r="CV35" t="str">
            <v xml:space="preserve"> </v>
          </cell>
          <cell r="CW35" t="str">
            <v xml:space="preserve"> </v>
          </cell>
          <cell r="CX35" t="str">
            <v xml:space="preserve"> </v>
          </cell>
          <cell r="DB35" t="str">
            <v xml:space="preserve"> </v>
          </cell>
          <cell r="DC35" t="str">
            <v xml:space="preserve"> </v>
          </cell>
          <cell r="DD35" t="str">
            <v xml:space="preserve"> </v>
          </cell>
          <cell r="DE35" t="str">
            <v xml:space="preserve"> </v>
          </cell>
          <cell r="DI35" t="str">
            <v xml:space="preserve"> </v>
          </cell>
          <cell r="DJ35" t="str">
            <v xml:space="preserve"> </v>
          </cell>
          <cell r="DK35" t="str">
            <v xml:space="preserve"> </v>
          </cell>
          <cell r="DL35" t="str">
            <v xml:space="preserve"> </v>
          </cell>
          <cell r="DP35" t="str">
            <v xml:space="preserve"> </v>
          </cell>
          <cell r="DQ35" t="str">
            <v xml:space="preserve"> </v>
          </cell>
          <cell r="DR35" t="str">
            <v xml:space="preserve"> </v>
          </cell>
          <cell r="DS35" t="str">
            <v xml:space="preserve"> </v>
          </cell>
          <cell r="DW35" t="str">
            <v xml:space="preserve"> </v>
          </cell>
          <cell r="DX35" t="str">
            <v xml:space="preserve"> </v>
          </cell>
          <cell r="DY35" t="str">
            <v xml:space="preserve"> </v>
          </cell>
          <cell r="DZ35" t="str">
            <v xml:space="preserve"> </v>
          </cell>
          <cell r="ED35" t="str">
            <v xml:space="preserve"> </v>
          </cell>
          <cell r="EE35" t="str">
            <v xml:space="preserve"> </v>
          </cell>
          <cell r="EF35" t="str">
            <v xml:space="preserve"> </v>
          </cell>
          <cell r="EG35" t="str">
            <v xml:space="preserve"> </v>
          </cell>
          <cell r="EK35" t="str">
            <v xml:space="preserve"> </v>
          </cell>
          <cell r="EL35" t="str">
            <v xml:space="preserve"> </v>
          </cell>
          <cell r="EM35" t="str">
            <v xml:space="preserve"> </v>
          </cell>
          <cell r="EN35" t="str">
            <v xml:space="preserve"> </v>
          </cell>
          <cell r="ER35" t="str">
            <v xml:space="preserve"> </v>
          </cell>
          <cell r="ES35" t="str">
            <v xml:space="preserve"> </v>
          </cell>
          <cell r="ET35" t="str">
            <v xml:space="preserve"> </v>
          </cell>
          <cell r="EU35" t="str">
            <v xml:space="preserve"> </v>
          </cell>
          <cell r="EY35" t="str">
            <v xml:space="preserve"> </v>
          </cell>
          <cell r="EZ35" t="str">
            <v xml:space="preserve"> </v>
          </cell>
          <cell r="FA35" t="str">
            <v xml:space="preserve"> </v>
          </cell>
          <cell r="FB35" t="str">
            <v xml:space="preserve"> </v>
          </cell>
          <cell r="FF35" t="str">
            <v xml:space="preserve"> </v>
          </cell>
          <cell r="FG35" t="str">
            <v xml:space="preserve"> </v>
          </cell>
          <cell r="FH35" t="str">
            <v xml:space="preserve"> </v>
          </cell>
          <cell r="FI35" t="str">
            <v xml:space="preserve"> </v>
          </cell>
          <cell r="FM35" t="str">
            <v xml:space="preserve"> </v>
          </cell>
          <cell r="FN35" t="str">
            <v xml:space="preserve"> </v>
          </cell>
          <cell r="FO35" t="str">
            <v xml:space="preserve"> </v>
          </cell>
          <cell r="FP35" t="str">
            <v xml:space="preserve"> </v>
          </cell>
          <cell r="FT35" t="str">
            <v xml:space="preserve"> </v>
          </cell>
          <cell r="FU35" t="str">
            <v xml:space="preserve"> </v>
          </cell>
          <cell r="FV35" t="str">
            <v xml:space="preserve"> </v>
          </cell>
          <cell r="FW35" t="str">
            <v xml:space="preserve"> </v>
          </cell>
          <cell r="GA35" t="str">
            <v xml:space="preserve"> </v>
          </cell>
          <cell r="GB35" t="str">
            <v xml:space="preserve"> </v>
          </cell>
          <cell r="GC35" t="str">
            <v xml:space="preserve"> </v>
          </cell>
          <cell r="GD35" t="str">
            <v xml:space="preserve"> </v>
          </cell>
          <cell r="GH35" t="str">
            <v xml:space="preserve"> </v>
          </cell>
          <cell r="GI35" t="str">
            <v xml:space="preserve"> </v>
          </cell>
          <cell r="GJ35" t="str">
            <v xml:space="preserve"> </v>
          </cell>
          <cell r="GK35" t="str">
            <v xml:space="preserve"> </v>
          </cell>
          <cell r="GO35" t="str">
            <v xml:space="preserve"> </v>
          </cell>
          <cell r="GP35" t="str">
            <v xml:space="preserve"> </v>
          </cell>
          <cell r="GQ35" t="str">
            <v xml:space="preserve"> </v>
          </cell>
          <cell r="GR35" t="str">
            <v xml:space="preserve"> </v>
          </cell>
          <cell r="GV35" t="str">
            <v xml:space="preserve"> </v>
          </cell>
          <cell r="GW35" t="str">
            <v xml:space="preserve"> </v>
          </cell>
          <cell r="GX35" t="str">
            <v xml:space="preserve"> </v>
          </cell>
          <cell r="GY35" t="str">
            <v xml:space="preserve"> </v>
          </cell>
          <cell r="HC35" t="str">
            <v xml:space="preserve"> </v>
          </cell>
          <cell r="HD35" t="str">
            <v xml:space="preserve"> </v>
          </cell>
          <cell r="HE35" t="str">
            <v xml:space="preserve"> </v>
          </cell>
          <cell r="HF35" t="str">
            <v xml:space="preserve"> </v>
          </cell>
          <cell r="HJ35" t="str">
            <v xml:space="preserve"> </v>
          </cell>
          <cell r="HK35" t="str">
            <v xml:space="preserve"> </v>
          </cell>
          <cell r="HL35" t="str">
            <v xml:space="preserve"> </v>
          </cell>
          <cell r="HM35" t="str">
            <v xml:space="preserve"> </v>
          </cell>
          <cell r="HQ35" t="str">
            <v xml:space="preserve"> </v>
          </cell>
          <cell r="HR35" t="str">
            <v xml:space="preserve"> </v>
          </cell>
          <cell r="HS35" t="str">
            <v xml:space="preserve"> </v>
          </cell>
          <cell r="HT35" t="str">
            <v xml:space="preserve"> </v>
          </cell>
        </row>
        <row r="36">
          <cell r="C36" t="str">
            <v>Z</v>
          </cell>
          <cell r="D36" t="str">
            <v xml:space="preserve"> </v>
          </cell>
          <cell r="E36" t="str">
            <v xml:space="preserve"> </v>
          </cell>
          <cell r="V36" t="str">
            <v xml:space="preserve"> </v>
          </cell>
          <cell r="W36" t="str">
            <v xml:space="preserve"> </v>
          </cell>
          <cell r="X36" t="str">
            <v xml:space="preserve"> </v>
          </cell>
          <cell r="Y36" t="str">
            <v xml:space="preserve"> </v>
          </cell>
          <cell r="AC36" t="str">
            <v xml:space="preserve"> </v>
          </cell>
          <cell r="AD36" t="str">
            <v xml:space="preserve"> </v>
          </cell>
          <cell r="AE36" t="str">
            <v xml:space="preserve"> </v>
          </cell>
          <cell r="AF36" t="str">
            <v xml:space="preserve"> </v>
          </cell>
          <cell r="AJ36" t="str">
            <v xml:space="preserve"> </v>
          </cell>
          <cell r="AK36" t="str">
            <v xml:space="preserve"> </v>
          </cell>
          <cell r="AL36" t="str">
            <v xml:space="preserve"> </v>
          </cell>
          <cell r="AM36" t="str">
            <v xml:space="preserve"> </v>
          </cell>
          <cell r="AQ36" t="str">
            <v xml:space="preserve"> </v>
          </cell>
          <cell r="AR36" t="str">
            <v xml:space="preserve"> </v>
          </cell>
          <cell r="AS36" t="str">
            <v xml:space="preserve"> </v>
          </cell>
          <cell r="AT36" t="str">
            <v xml:space="preserve"> </v>
          </cell>
          <cell r="AX36" t="str">
            <v xml:space="preserve"> </v>
          </cell>
          <cell r="AY36" t="str">
            <v xml:space="preserve"> </v>
          </cell>
          <cell r="AZ36" t="str">
            <v xml:space="preserve"> </v>
          </cell>
          <cell r="BA36" t="str">
            <v xml:space="preserve"> </v>
          </cell>
          <cell r="BE36" t="str">
            <v xml:space="preserve"> </v>
          </cell>
          <cell r="BF36" t="str">
            <v xml:space="preserve"> </v>
          </cell>
          <cell r="BG36" t="str">
            <v xml:space="preserve"> </v>
          </cell>
          <cell r="BH36" t="str">
            <v xml:space="preserve"> </v>
          </cell>
          <cell r="BL36" t="str">
            <v xml:space="preserve"> </v>
          </cell>
          <cell r="BM36" t="str">
            <v xml:space="preserve"> </v>
          </cell>
          <cell r="BN36" t="str">
            <v xml:space="preserve"> </v>
          </cell>
          <cell r="BO36" t="str">
            <v xml:space="preserve"> </v>
          </cell>
          <cell r="BS36" t="str">
            <v xml:space="preserve"> </v>
          </cell>
          <cell r="BT36" t="str">
            <v xml:space="preserve"> </v>
          </cell>
          <cell r="BU36" t="str">
            <v xml:space="preserve"> </v>
          </cell>
          <cell r="BV36" t="str">
            <v xml:space="preserve"> </v>
          </cell>
          <cell r="BZ36" t="str">
            <v xml:space="preserve"> </v>
          </cell>
          <cell r="CA36" t="str">
            <v xml:space="preserve"> </v>
          </cell>
          <cell r="CB36" t="str">
            <v xml:space="preserve"> </v>
          </cell>
          <cell r="CC36" t="str">
            <v xml:space="preserve"> </v>
          </cell>
          <cell r="CG36" t="str">
            <v xml:space="preserve"> </v>
          </cell>
          <cell r="CH36" t="str">
            <v xml:space="preserve"> </v>
          </cell>
          <cell r="CI36" t="str">
            <v xml:space="preserve"> </v>
          </cell>
          <cell r="CJ36" t="str">
            <v xml:space="preserve"> </v>
          </cell>
          <cell r="CN36" t="str">
            <v xml:space="preserve"> </v>
          </cell>
          <cell r="CO36" t="str">
            <v xml:space="preserve"> </v>
          </cell>
          <cell r="CP36" t="str">
            <v xml:space="preserve"> </v>
          </cell>
          <cell r="CQ36" t="str">
            <v xml:space="preserve"> </v>
          </cell>
          <cell r="CU36" t="str">
            <v xml:space="preserve"> </v>
          </cell>
          <cell r="CV36" t="str">
            <v xml:space="preserve"> </v>
          </cell>
          <cell r="CW36" t="str">
            <v xml:space="preserve"> </v>
          </cell>
          <cell r="CX36" t="str">
            <v xml:space="preserve"> </v>
          </cell>
          <cell r="DB36" t="str">
            <v xml:space="preserve"> </v>
          </cell>
          <cell r="DC36" t="str">
            <v xml:space="preserve"> </v>
          </cell>
          <cell r="DD36" t="str">
            <v xml:space="preserve"> </v>
          </cell>
          <cell r="DE36" t="str">
            <v xml:space="preserve"> </v>
          </cell>
          <cell r="DI36" t="str">
            <v xml:space="preserve"> </v>
          </cell>
          <cell r="DJ36" t="str">
            <v xml:space="preserve"> </v>
          </cell>
          <cell r="DK36" t="str">
            <v xml:space="preserve"> </v>
          </cell>
          <cell r="DL36" t="str">
            <v xml:space="preserve"> </v>
          </cell>
          <cell r="DP36" t="str">
            <v xml:space="preserve"> </v>
          </cell>
          <cell r="DQ36" t="str">
            <v xml:space="preserve"> </v>
          </cell>
          <cell r="DR36" t="str">
            <v xml:space="preserve"> </v>
          </cell>
          <cell r="DS36" t="str">
            <v xml:space="preserve"> </v>
          </cell>
          <cell r="DW36" t="str">
            <v xml:space="preserve"> </v>
          </cell>
          <cell r="DX36" t="str">
            <v xml:space="preserve"> </v>
          </cell>
          <cell r="DY36" t="str">
            <v xml:space="preserve"> </v>
          </cell>
          <cell r="DZ36" t="str">
            <v xml:space="preserve"> </v>
          </cell>
          <cell r="ED36" t="str">
            <v xml:space="preserve"> </v>
          </cell>
          <cell r="EE36" t="str">
            <v xml:space="preserve"> </v>
          </cell>
          <cell r="EF36" t="str">
            <v xml:space="preserve"> </v>
          </cell>
          <cell r="EG36" t="str">
            <v xml:space="preserve"> </v>
          </cell>
          <cell r="EK36" t="str">
            <v xml:space="preserve"> </v>
          </cell>
          <cell r="EL36" t="str">
            <v xml:space="preserve"> </v>
          </cell>
          <cell r="EM36" t="str">
            <v xml:space="preserve"> </v>
          </cell>
          <cell r="EN36" t="str">
            <v xml:space="preserve"> </v>
          </cell>
          <cell r="ER36" t="str">
            <v xml:space="preserve"> </v>
          </cell>
          <cell r="ES36" t="str">
            <v xml:space="preserve"> </v>
          </cell>
          <cell r="ET36" t="str">
            <v xml:space="preserve"> </v>
          </cell>
          <cell r="EU36" t="str">
            <v xml:space="preserve"> </v>
          </cell>
          <cell r="EY36" t="str">
            <v xml:space="preserve"> </v>
          </cell>
          <cell r="EZ36" t="str">
            <v xml:space="preserve"> </v>
          </cell>
          <cell r="FA36" t="str">
            <v xml:space="preserve"> </v>
          </cell>
          <cell r="FB36" t="str">
            <v xml:space="preserve"> </v>
          </cell>
          <cell r="FF36" t="str">
            <v xml:space="preserve"> </v>
          </cell>
          <cell r="FG36" t="str">
            <v xml:space="preserve"> </v>
          </cell>
          <cell r="FH36" t="str">
            <v xml:space="preserve"> </v>
          </cell>
          <cell r="FI36" t="str">
            <v xml:space="preserve"> </v>
          </cell>
          <cell r="FM36" t="str">
            <v xml:space="preserve"> </v>
          </cell>
          <cell r="FN36" t="str">
            <v xml:space="preserve"> </v>
          </cell>
          <cell r="FO36" t="str">
            <v xml:space="preserve"> </v>
          </cell>
          <cell r="FP36" t="str">
            <v xml:space="preserve"> </v>
          </cell>
          <cell r="FT36" t="str">
            <v xml:space="preserve"> </v>
          </cell>
          <cell r="FU36" t="str">
            <v xml:space="preserve"> </v>
          </cell>
          <cell r="FV36" t="str">
            <v xml:space="preserve"> </v>
          </cell>
          <cell r="FW36" t="str">
            <v xml:space="preserve"> </v>
          </cell>
          <cell r="GA36" t="str">
            <v xml:space="preserve"> </v>
          </cell>
          <cell r="GB36" t="str">
            <v xml:space="preserve"> </v>
          </cell>
          <cell r="GC36" t="str">
            <v xml:space="preserve"> </v>
          </cell>
          <cell r="GD36" t="str">
            <v xml:space="preserve"> </v>
          </cell>
          <cell r="GH36" t="str">
            <v xml:space="preserve"> </v>
          </cell>
          <cell r="GI36" t="str">
            <v xml:space="preserve"> </v>
          </cell>
          <cell r="GJ36" t="str">
            <v xml:space="preserve"> </v>
          </cell>
          <cell r="GK36" t="str">
            <v xml:space="preserve"> </v>
          </cell>
          <cell r="GO36" t="str">
            <v xml:space="preserve"> </v>
          </cell>
          <cell r="GP36" t="str">
            <v xml:space="preserve"> </v>
          </cell>
          <cell r="GQ36" t="str">
            <v xml:space="preserve"> </v>
          </cell>
          <cell r="GR36" t="str">
            <v xml:space="preserve"> </v>
          </cell>
          <cell r="GV36" t="str">
            <v xml:space="preserve"> </v>
          </cell>
          <cell r="GW36" t="str">
            <v xml:space="preserve"> </v>
          </cell>
          <cell r="GX36" t="str">
            <v xml:space="preserve"> </v>
          </cell>
          <cell r="GY36" t="str">
            <v xml:space="preserve"> </v>
          </cell>
          <cell r="HC36" t="str">
            <v xml:space="preserve"> </v>
          </cell>
          <cell r="HD36" t="str">
            <v xml:space="preserve"> </v>
          </cell>
          <cell r="HE36" t="str">
            <v xml:space="preserve"> </v>
          </cell>
          <cell r="HF36" t="str">
            <v xml:space="preserve"> </v>
          </cell>
          <cell r="HJ36" t="str">
            <v xml:space="preserve"> </v>
          </cell>
          <cell r="HK36" t="str">
            <v xml:space="preserve"> </v>
          </cell>
          <cell r="HL36" t="str">
            <v xml:space="preserve"> </v>
          </cell>
          <cell r="HM36" t="str">
            <v xml:space="preserve"> </v>
          </cell>
          <cell r="HQ36" t="str">
            <v xml:space="preserve"> </v>
          </cell>
          <cell r="HR36" t="str">
            <v xml:space="preserve"> </v>
          </cell>
          <cell r="HS36" t="str">
            <v xml:space="preserve"> </v>
          </cell>
          <cell r="HT36" t="str">
            <v xml:space="preserve"> </v>
          </cell>
        </row>
        <row r="37">
          <cell r="V37" t="str">
            <v xml:space="preserve"> </v>
          </cell>
          <cell r="W37" t="str">
            <v xml:space="preserve"> </v>
          </cell>
          <cell r="X37" t="str">
            <v xml:space="preserve"> </v>
          </cell>
          <cell r="Y37" t="str">
            <v xml:space="preserve"> </v>
          </cell>
          <cell r="AC37" t="str">
            <v xml:space="preserve"> </v>
          </cell>
          <cell r="AD37" t="str">
            <v xml:space="preserve"> </v>
          </cell>
          <cell r="AE37" t="str">
            <v xml:space="preserve"> </v>
          </cell>
          <cell r="AF37" t="str">
            <v xml:space="preserve"> </v>
          </cell>
          <cell r="AJ37" t="str">
            <v xml:space="preserve"> </v>
          </cell>
          <cell r="AK37" t="str">
            <v xml:space="preserve"> </v>
          </cell>
          <cell r="AL37" t="str">
            <v xml:space="preserve"> </v>
          </cell>
          <cell r="AM37" t="str">
            <v xml:space="preserve"> </v>
          </cell>
          <cell r="AQ37" t="str">
            <v xml:space="preserve"> </v>
          </cell>
          <cell r="AR37" t="str">
            <v xml:space="preserve"> </v>
          </cell>
          <cell r="AS37" t="str">
            <v xml:space="preserve"> </v>
          </cell>
          <cell r="AT37" t="str">
            <v xml:space="preserve"> </v>
          </cell>
          <cell r="AX37" t="str">
            <v xml:space="preserve"> </v>
          </cell>
          <cell r="AY37" t="str">
            <v xml:space="preserve"> </v>
          </cell>
          <cell r="AZ37" t="str">
            <v xml:space="preserve"> </v>
          </cell>
          <cell r="BA37" t="str">
            <v xml:space="preserve"> </v>
          </cell>
          <cell r="BE37" t="str">
            <v xml:space="preserve"> </v>
          </cell>
          <cell r="BF37" t="str">
            <v xml:space="preserve"> </v>
          </cell>
          <cell r="BG37" t="str">
            <v xml:space="preserve"> </v>
          </cell>
          <cell r="BH37" t="str">
            <v xml:space="preserve"> </v>
          </cell>
          <cell r="BL37" t="str">
            <v xml:space="preserve"> </v>
          </cell>
          <cell r="BM37" t="str">
            <v xml:space="preserve"> </v>
          </cell>
          <cell r="BN37" t="str">
            <v xml:space="preserve"> </v>
          </cell>
          <cell r="BO37" t="str">
            <v xml:space="preserve"> </v>
          </cell>
          <cell r="BS37" t="str">
            <v xml:space="preserve"> </v>
          </cell>
          <cell r="BT37" t="str">
            <v xml:space="preserve"> </v>
          </cell>
          <cell r="BU37" t="str">
            <v xml:space="preserve"> </v>
          </cell>
          <cell r="BV37" t="str">
            <v xml:space="preserve"> </v>
          </cell>
          <cell r="BZ37" t="str">
            <v xml:space="preserve"> </v>
          </cell>
          <cell r="CA37" t="str">
            <v xml:space="preserve"> </v>
          </cell>
          <cell r="CB37" t="str">
            <v xml:space="preserve"> </v>
          </cell>
          <cell r="CC37" t="str">
            <v xml:space="preserve"> </v>
          </cell>
          <cell r="CG37" t="str">
            <v xml:space="preserve"> </v>
          </cell>
          <cell r="CH37" t="str">
            <v xml:space="preserve"> </v>
          </cell>
          <cell r="CI37" t="str">
            <v xml:space="preserve"> </v>
          </cell>
          <cell r="CJ37" t="str">
            <v xml:space="preserve"> </v>
          </cell>
          <cell r="CN37" t="str">
            <v xml:space="preserve"> </v>
          </cell>
          <cell r="CO37" t="str">
            <v xml:space="preserve"> </v>
          </cell>
          <cell r="CP37" t="str">
            <v xml:space="preserve"> </v>
          </cell>
          <cell r="CQ37" t="str">
            <v xml:space="preserve"> </v>
          </cell>
          <cell r="CU37" t="str">
            <v xml:space="preserve"> </v>
          </cell>
          <cell r="CV37" t="str">
            <v xml:space="preserve"> </v>
          </cell>
          <cell r="CW37" t="str">
            <v xml:space="preserve"> </v>
          </cell>
          <cell r="CX37" t="str">
            <v xml:space="preserve"> </v>
          </cell>
          <cell r="DB37" t="str">
            <v xml:space="preserve"> </v>
          </cell>
          <cell r="DC37" t="str">
            <v xml:space="preserve"> </v>
          </cell>
          <cell r="DD37" t="str">
            <v xml:space="preserve"> </v>
          </cell>
          <cell r="DE37" t="str">
            <v xml:space="preserve"> </v>
          </cell>
          <cell r="DI37" t="str">
            <v xml:space="preserve"> </v>
          </cell>
          <cell r="DJ37" t="str">
            <v xml:space="preserve"> </v>
          </cell>
          <cell r="DK37" t="str">
            <v xml:space="preserve"> </v>
          </cell>
          <cell r="DL37" t="str">
            <v xml:space="preserve"> </v>
          </cell>
          <cell r="DP37" t="str">
            <v xml:space="preserve"> </v>
          </cell>
          <cell r="DQ37" t="str">
            <v xml:space="preserve"> </v>
          </cell>
          <cell r="DR37" t="str">
            <v xml:space="preserve"> </v>
          </cell>
          <cell r="DS37" t="str">
            <v xml:space="preserve"> </v>
          </cell>
          <cell r="DW37" t="str">
            <v xml:space="preserve"> </v>
          </cell>
          <cell r="DX37" t="str">
            <v xml:space="preserve"> </v>
          </cell>
          <cell r="DY37" t="str">
            <v xml:space="preserve"> </v>
          </cell>
          <cell r="DZ37" t="str">
            <v xml:space="preserve"> </v>
          </cell>
          <cell r="ED37" t="str">
            <v xml:space="preserve"> </v>
          </cell>
          <cell r="EE37" t="str">
            <v xml:space="preserve"> </v>
          </cell>
          <cell r="EF37" t="str">
            <v xml:space="preserve"> </v>
          </cell>
          <cell r="EG37" t="str">
            <v xml:space="preserve"> </v>
          </cell>
          <cell r="EK37" t="str">
            <v xml:space="preserve"> </v>
          </cell>
          <cell r="EL37" t="str">
            <v xml:space="preserve"> </v>
          </cell>
          <cell r="EM37" t="str">
            <v xml:space="preserve"> </v>
          </cell>
          <cell r="EN37" t="str">
            <v xml:space="preserve"> </v>
          </cell>
          <cell r="ER37" t="str">
            <v xml:space="preserve"> </v>
          </cell>
          <cell r="ES37" t="str">
            <v xml:space="preserve"> </v>
          </cell>
          <cell r="ET37" t="str">
            <v xml:space="preserve"> </v>
          </cell>
          <cell r="EU37" t="str">
            <v xml:space="preserve"> </v>
          </cell>
          <cell r="EY37" t="str">
            <v xml:space="preserve"> </v>
          </cell>
          <cell r="EZ37" t="str">
            <v xml:space="preserve"> </v>
          </cell>
          <cell r="FA37" t="str">
            <v xml:space="preserve"> </v>
          </cell>
          <cell r="FB37" t="str">
            <v xml:space="preserve"> </v>
          </cell>
          <cell r="FF37" t="str">
            <v xml:space="preserve"> </v>
          </cell>
          <cell r="FG37" t="str">
            <v xml:space="preserve"> </v>
          </cell>
          <cell r="FH37" t="str">
            <v xml:space="preserve"> </v>
          </cell>
          <cell r="FI37" t="str">
            <v xml:space="preserve"> </v>
          </cell>
          <cell r="FM37" t="str">
            <v xml:space="preserve"> </v>
          </cell>
          <cell r="FN37" t="str">
            <v xml:space="preserve"> </v>
          </cell>
          <cell r="FO37" t="str">
            <v xml:space="preserve"> </v>
          </cell>
          <cell r="FP37" t="str">
            <v xml:space="preserve"> </v>
          </cell>
          <cell r="FT37" t="str">
            <v xml:space="preserve"> </v>
          </cell>
          <cell r="FU37" t="str">
            <v xml:space="preserve"> </v>
          </cell>
          <cell r="FV37" t="str">
            <v xml:space="preserve"> </v>
          </cell>
          <cell r="FW37" t="str">
            <v xml:space="preserve"> </v>
          </cell>
          <cell r="GA37" t="str">
            <v xml:space="preserve"> </v>
          </cell>
          <cell r="GB37" t="str">
            <v xml:space="preserve"> </v>
          </cell>
          <cell r="GC37" t="str">
            <v xml:space="preserve"> </v>
          </cell>
          <cell r="GD37" t="str">
            <v xml:space="preserve"> </v>
          </cell>
          <cell r="GH37" t="str">
            <v xml:space="preserve"> </v>
          </cell>
          <cell r="GI37" t="str">
            <v xml:space="preserve"> </v>
          </cell>
          <cell r="GJ37" t="str">
            <v xml:space="preserve"> </v>
          </cell>
          <cell r="GK37" t="str">
            <v xml:space="preserve"> </v>
          </cell>
          <cell r="GO37" t="str">
            <v xml:space="preserve"> </v>
          </cell>
          <cell r="GP37" t="str">
            <v xml:space="preserve"> </v>
          </cell>
          <cell r="GQ37" t="str">
            <v xml:space="preserve"> </v>
          </cell>
          <cell r="GR37" t="str">
            <v xml:space="preserve"> </v>
          </cell>
          <cell r="GV37" t="str">
            <v xml:space="preserve"> </v>
          </cell>
          <cell r="GW37" t="str">
            <v xml:space="preserve"> </v>
          </cell>
          <cell r="GX37" t="str">
            <v xml:space="preserve"> </v>
          </cell>
          <cell r="GY37" t="str">
            <v xml:space="preserve"> </v>
          </cell>
          <cell r="HC37" t="str">
            <v xml:space="preserve"> </v>
          </cell>
          <cell r="HD37" t="str">
            <v xml:space="preserve"> </v>
          </cell>
          <cell r="HE37" t="str">
            <v xml:space="preserve"> </v>
          </cell>
          <cell r="HF37" t="str">
            <v xml:space="preserve"> </v>
          </cell>
          <cell r="HJ37" t="str">
            <v xml:space="preserve"> </v>
          </cell>
          <cell r="HK37" t="str">
            <v xml:space="preserve"> </v>
          </cell>
          <cell r="HL37" t="str">
            <v xml:space="preserve"> </v>
          </cell>
          <cell r="HM37" t="str">
            <v xml:space="preserve"> </v>
          </cell>
          <cell r="HQ37" t="str">
            <v xml:space="preserve"> </v>
          </cell>
          <cell r="HR37" t="str">
            <v xml:space="preserve"> </v>
          </cell>
          <cell r="HS37" t="str">
            <v xml:space="preserve"> </v>
          </cell>
          <cell r="HT37" t="str">
            <v xml:space="preserve"> </v>
          </cell>
        </row>
        <row r="38">
          <cell r="V38" t="str">
            <v xml:space="preserve"> </v>
          </cell>
          <cell r="W38" t="str">
            <v xml:space="preserve"> </v>
          </cell>
          <cell r="X38" t="str">
            <v xml:space="preserve"> </v>
          </cell>
          <cell r="Y38" t="str">
            <v xml:space="preserve"> </v>
          </cell>
          <cell r="AC38" t="str">
            <v xml:space="preserve"> </v>
          </cell>
          <cell r="AD38" t="str">
            <v xml:space="preserve"> </v>
          </cell>
          <cell r="AE38" t="str">
            <v xml:space="preserve"> </v>
          </cell>
          <cell r="AF38" t="str">
            <v xml:space="preserve"> </v>
          </cell>
          <cell r="AJ38" t="str">
            <v xml:space="preserve"> </v>
          </cell>
          <cell r="AK38" t="str">
            <v xml:space="preserve"> </v>
          </cell>
          <cell r="AL38" t="str">
            <v xml:space="preserve"> </v>
          </cell>
          <cell r="AM38" t="str">
            <v xml:space="preserve"> </v>
          </cell>
          <cell r="AQ38" t="str">
            <v xml:space="preserve"> </v>
          </cell>
          <cell r="AR38" t="str">
            <v xml:space="preserve"> </v>
          </cell>
          <cell r="AS38" t="str">
            <v xml:space="preserve"> </v>
          </cell>
          <cell r="AT38" t="str">
            <v xml:space="preserve"> </v>
          </cell>
          <cell r="AX38" t="str">
            <v xml:space="preserve"> </v>
          </cell>
          <cell r="AY38" t="str">
            <v xml:space="preserve"> </v>
          </cell>
          <cell r="AZ38" t="str">
            <v xml:space="preserve"> </v>
          </cell>
          <cell r="BA38" t="str">
            <v xml:space="preserve"> </v>
          </cell>
          <cell r="BE38" t="str">
            <v xml:space="preserve"> </v>
          </cell>
          <cell r="BF38" t="str">
            <v xml:space="preserve"> </v>
          </cell>
          <cell r="BG38" t="str">
            <v xml:space="preserve"> </v>
          </cell>
          <cell r="BH38" t="str">
            <v xml:space="preserve"> </v>
          </cell>
          <cell r="BL38" t="str">
            <v xml:space="preserve"> </v>
          </cell>
          <cell r="BM38" t="str">
            <v xml:space="preserve"> </v>
          </cell>
          <cell r="BN38" t="str">
            <v xml:space="preserve"> </v>
          </cell>
          <cell r="BO38" t="str">
            <v xml:space="preserve"> </v>
          </cell>
          <cell r="BS38" t="str">
            <v xml:space="preserve"> </v>
          </cell>
          <cell r="BT38" t="str">
            <v xml:space="preserve"> </v>
          </cell>
          <cell r="BU38" t="str">
            <v xml:space="preserve"> </v>
          </cell>
          <cell r="BV38" t="str">
            <v xml:space="preserve"> </v>
          </cell>
          <cell r="BZ38" t="str">
            <v xml:space="preserve"> </v>
          </cell>
          <cell r="CA38" t="str">
            <v xml:space="preserve"> </v>
          </cell>
          <cell r="CB38" t="str">
            <v xml:space="preserve"> </v>
          </cell>
          <cell r="CC38" t="str">
            <v xml:space="preserve"> </v>
          </cell>
          <cell r="CG38" t="str">
            <v xml:space="preserve"> </v>
          </cell>
          <cell r="CH38" t="str">
            <v xml:space="preserve"> </v>
          </cell>
          <cell r="CI38" t="str">
            <v xml:space="preserve"> </v>
          </cell>
          <cell r="CJ38" t="str">
            <v xml:space="preserve"> </v>
          </cell>
          <cell r="CN38" t="str">
            <v xml:space="preserve"> </v>
          </cell>
          <cell r="CO38" t="str">
            <v xml:space="preserve"> </v>
          </cell>
          <cell r="CP38" t="str">
            <v xml:space="preserve"> </v>
          </cell>
          <cell r="CQ38" t="str">
            <v xml:space="preserve"> </v>
          </cell>
          <cell r="CU38" t="str">
            <v xml:space="preserve"> </v>
          </cell>
          <cell r="CV38" t="str">
            <v xml:space="preserve"> </v>
          </cell>
          <cell r="CW38" t="str">
            <v xml:space="preserve"> </v>
          </cell>
          <cell r="CX38" t="str">
            <v xml:space="preserve"> </v>
          </cell>
          <cell r="DB38" t="str">
            <v xml:space="preserve"> </v>
          </cell>
          <cell r="DC38" t="str">
            <v xml:space="preserve"> </v>
          </cell>
          <cell r="DD38" t="str">
            <v xml:space="preserve"> </v>
          </cell>
          <cell r="DE38" t="str">
            <v xml:space="preserve"> </v>
          </cell>
          <cell r="DI38" t="str">
            <v xml:space="preserve"> </v>
          </cell>
          <cell r="DJ38" t="str">
            <v xml:space="preserve"> </v>
          </cell>
          <cell r="DK38" t="str">
            <v xml:space="preserve"> </v>
          </cell>
          <cell r="DL38" t="str">
            <v xml:space="preserve"> </v>
          </cell>
          <cell r="DP38" t="str">
            <v xml:space="preserve"> </v>
          </cell>
          <cell r="DQ38" t="str">
            <v xml:space="preserve"> </v>
          </cell>
          <cell r="DR38" t="str">
            <v xml:space="preserve"> </v>
          </cell>
          <cell r="DS38" t="str">
            <v xml:space="preserve"> </v>
          </cell>
          <cell r="DW38" t="str">
            <v xml:space="preserve"> </v>
          </cell>
          <cell r="DX38" t="str">
            <v xml:space="preserve"> </v>
          </cell>
          <cell r="DY38" t="str">
            <v xml:space="preserve"> </v>
          </cell>
          <cell r="DZ38" t="str">
            <v xml:space="preserve"> </v>
          </cell>
          <cell r="ED38" t="str">
            <v xml:space="preserve"> </v>
          </cell>
          <cell r="EE38" t="str">
            <v xml:space="preserve"> </v>
          </cell>
          <cell r="EF38" t="str">
            <v xml:space="preserve"> </v>
          </cell>
          <cell r="EG38" t="str">
            <v xml:space="preserve"> </v>
          </cell>
          <cell r="EK38" t="str">
            <v xml:space="preserve"> </v>
          </cell>
          <cell r="EL38" t="str">
            <v xml:space="preserve"> </v>
          </cell>
          <cell r="EM38" t="str">
            <v xml:space="preserve"> </v>
          </cell>
          <cell r="EN38" t="str">
            <v xml:space="preserve"> </v>
          </cell>
          <cell r="ER38" t="str">
            <v xml:space="preserve"> </v>
          </cell>
          <cell r="ES38" t="str">
            <v xml:space="preserve"> </v>
          </cell>
          <cell r="ET38" t="str">
            <v xml:space="preserve"> </v>
          </cell>
          <cell r="EU38" t="str">
            <v xml:space="preserve"> </v>
          </cell>
          <cell r="EY38" t="str">
            <v xml:space="preserve"> </v>
          </cell>
          <cell r="EZ38" t="str">
            <v xml:space="preserve"> </v>
          </cell>
          <cell r="FA38" t="str">
            <v xml:space="preserve"> </v>
          </cell>
          <cell r="FB38" t="str">
            <v xml:space="preserve"> </v>
          </cell>
          <cell r="FF38" t="str">
            <v xml:space="preserve"> </v>
          </cell>
          <cell r="FG38" t="str">
            <v xml:space="preserve"> </v>
          </cell>
          <cell r="FH38" t="str">
            <v xml:space="preserve"> </v>
          </cell>
          <cell r="FI38" t="str">
            <v xml:space="preserve"> </v>
          </cell>
          <cell r="FM38" t="str">
            <v xml:space="preserve"> </v>
          </cell>
          <cell r="FN38" t="str">
            <v xml:space="preserve"> </v>
          </cell>
          <cell r="FO38" t="str">
            <v xml:space="preserve"> </v>
          </cell>
          <cell r="FP38" t="str">
            <v xml:space="preserve"> </v>
          </cell>
          <cell r="FT38" t="str">
            <v xml:space="preserve"> </v>
          </cell>
          <cell r="FU38" t="str">
            <v xml:space="preserve"> </v>
          </cell>
          <cell r="FV38" t="str">
            <v xml:space="preserve"> </v>
          </cell>
          <cell r="FW38" t="str">
            <v xml:space="preserve"> </v>
          </cell>
          <cell r="GA38" t="str">
            <v xml:space="preserve"> </v>
          </cell>
          <cell r="GB38" t="str">
            <v xml:space="preserve"> </v>
          </cell>
          <cell r="GC38" t="str">
            <v xml:space="preserve"> </v>
          </cell>
          <cell r="GD38" t="str">
            <v xml:space="preserve"> </v>
          </cell>
          <cell r="GH38" t="str">
            <v xml:space="preserve"> </v>
          </cell>
          <cell r="GI38" t="str">
            <v xml:space="preserve"> </v>
          </cell>
          <cell r="GJ38" t="str">
            <v xml:space="preserve"> </v>
          </cell>
          <cell r="GK38" t="str">
            <v xml:space="preserve"> </v>
          </cell>
          <cell r="GO38" t="str">
            <v xml:space="preserve"> </v>
          </cell>
          <cell r="GP38" t="str">
            <v xml:space="preserve"> </v>
          </cell>
          <cell r="GQ38" t="str">
            <v xml:space="preserve"> </v>
          </cell>
          <cell r="GR38" t="str">
            <v xml:space="preserve"> </v>
          </cell>
          <cell r="GV38" t="str">
            <v xml:space="preserve"> </v>
          </cell>
          <cell r="GW38" t="str">
            <v xml:space="preserve"> </v>
          </cell>
          <cell r="GX38" t="str">
            <v xml:space="preserve"> </v>
          </cell>
          <cell r="GY38" t="str">
            <v xml:space="preserve"> </v>
          </cell>
          <cell r="HC38" t="str">
            <v xml:space="preserve"> </v>
          </cell>
          <cell r="HD38" t="str">
            <v xml:space="preserve"> </v>
          </cell>
          <cell r="HE38" t="str">
            <v xml:space="preserve"> </v>
          </cell>
          <cell r="HF38" t="str">
            <v xml:space="preserve"> </v>
          </cell>
          <cell r="HJ38" t="str">
            <v xml:space="preserve"> </v>
          </cell>
          <cell r="HK38" t="str">
            <v xml:space="preserve"> </v>
          </cell>
          <cell r="HL38" t="str">
            <v xml:space="preserve"> </v>
          </cell>
          <cell r="HM38" t="str">
            <v xml:space="preserve"> </v>
          </cell>
          <cell r="HQ38" t="str">
            <v xml:space="preserve"> </v>
          </cell>
          <cell r="HR38" t="str">
            <v xml:space="preserve"> </v>
          </cell>
          <cell r="HS38" t="str">
            <v xml:space="preserve"> </v>
          </cell>
          <cell r="HT38" t="str">
            <v xml:space="preserve"> </v>
          </cell>
        </row>
        <row r="39">
          <cell r="V39" t="str">
            <v xml:space="preserve"> </v>
          </cell>
          <cell r="W39" t="str">
            <v xml:space="preserve"> </v>
          </cell>
          <cell r="X39" t="str">
            <v xml:space="preserve"> </v>
          </cell>
          <cell r="Y39" t="str">
            <v xml:space="preserve"> </v>
          </cell>
          <cell r="AC39" t="str">
            <v xml:space="preserve"> </v>
          </cell>
          <cell r="AD39" t="str">
            <v xml:space="preserve"> </v>
          </cell>
          <cell r="AE39" t="str">
            <v xml:space="preserve"> </v>
          </cell>
          <cell r="AF39" t="str">
            <v xml:space="preserve"> </v>
          </cell>
          <cell r="AJ39" t="str">
            <v xml:space="preserve"> </v>
          </cell>
          <cell r="AK39" t="str">
            <v xml:space="preserve"> </v>
          </cell>
          <cell r="AL39" t="str">
            <v xml:space="preserve"> </v>
          </cell>
          <cell r="AM39" t="str">
            <v xml:space="preserve"> </v>
          </cell>
          <cell r="AQ39" t="str">
            <v xml:space="preserve"> </v>
          </cell>
          <cell r="AR39" t="str">
            <v xml:space="preserve"> </v>
          </cell>
          <cell r="AS39" t="str">
            <v xml:space="preserve"> </v>
          </cell>
          <cell r="AT39" t="str">
            <v xml:space="preserve"> </v>
          </cell>
          <cell r="AX39" t="str">
            <v xml:space="preserve"> </v>
          </cell>
          <cell r="AY39" t="str">
            <v xml:space="preserve"> </v>
          </cell>
          <cell r="AZ39" t="str">
            <v xml:space="preserve"> </v>
          </cell>
          <cell r="BA39" t="str">
            <v xml:space="preserve"> </v>
          </cell>
          <cell r="BE39" t="str">
            <v xml:space="preserve"> </v>
          </cell>
          <cell r="BF39" t="str">
            <v xml:space="preserve"> </v>
          </cell>
          <cell r="BG39" t="str">
            <v xml:space="preserve"> </v>
          </cell>
          <cell r="BH39" t="str">
            <v xml:space="preserve"> </v>
          </cell>
          <cell r="BL39" t="str">
            <v xml:space="preserve"> </v>
          </cell>
          <cell r="BM39" t="str">
            <v xml:space="preserve"> </v>
          </cell>
          <cell r="BN39" t="str">
            <v xml:space="preserve"> </v>
          </cell>
          <cell r="BO39" t="str">
            <v xml:space="preserve"> </v>
          </cell>
          <cell r="BS39" t="str">
            <v xml:space="preserve"> </v>
          </cell>
          <cell r="BT39" t="str">
            <v xml:space="preserve"> </v>
          </cell>
          <cell r="BU39" t="str">
            <v xml:space="preserve"> </v>
          </cell>
          <cell r="BV39" t="str">
            <v xml:space="preserve"> </v>
          </cell>
          <cell r="BZ39" t="str">
            <v xml:space="preserve"> </v>
          </cell>
          <cell r="CA39" t="str">
            <v xml:space="preserve"> </v>
          </cell>
          <cell r="CB39" t="str">
            <v xml:space="preserve"> </v>
          </cell>
          <cell r="CC39" t="str">
            <v xml:space="preserve"> </v>
          </cell>
          <cell r="CG39" t="str">
            <v xml:space="preserve"> </v>
          </cell>
          <cell r="CH39" t="str">
            <v xml:space="preserve"> </v>
          </cell>
          <cell r="CI39" t="str">
            <v xml:space="preserve"> </v>
          </cell>
          <cell r="CJ39" t="str">
            <v xml:space="preserve"> </v>
          </cell>
          <cell r="CN39" t="str">
            <v xml:space="preserve"> </v>
          </cell>
          <cell r="CO39" t="str">
            <v xml:space="preserve"> </v>
          </cell>
          <cell r="CP39" t="str">
            <v xml:space="preserve"> </v>
          </cell>
          <cell r="CQ39" t="str">
            <v xml:space="preserve"> </v>
          </cell>
          <cell r="CU39" t="str">
            <v xml:space="preserve"> </v>
          </cell>
          <cell r="CV39" t="str">
            <v xml:space="preserve"> </v>
          </cell>
          <cell r="CW39" t="str">
            <v xml:space="preserve"> </v>
          </cell>
          <cell r="CX39" t="str">
            <v xml:space="preserve"> </v>
          </cell>
          <cell r="DB39" t="str">
            <v xml:space="preserve"> </v>
          </cell>
          <cell r="DC39" t="str">
            <v xml:space="preserve"> </v>
          </cell>
          <cell r="DD39" t="str">
            <v xml:space="preserve"> </v>
          </cell>
          <cell r="DE39" t="str">
            <v xml:space="preserve"> </v>
          </cell>
          <cell r="DI39" t="str">
            <v xml:space="preserve"> </v>
          </cell>
          <cell r="DJ39" t="str">
            <v xml:space="preserve"> </v>
          </cell>
          <cell r="DK39" t="str">
            <v xml:space="preserve"> </v>
          </cell>
          <cell r="DL39" t="str">
            <v xml:space="preserve"> </v>
          </cell>
          <cell r="DP39" t="str">
            <v xml:space="preserve"> </v>
          </cell>
          <cell r="DQ39" t="str">
            <v xml:space="preserve"> </v>
          </cell>
          <cell r="DR39" t="str">
            <v xml:space="preserve"> </v>
          </cell>
          <cell r="DS39" t="str">
            <v xml:space="preserve"> </v>
          </cell>
          <cell r="DW39" t="str">
            <v xml:space="preserve"> </v>
          </cell>
          <cell r="DX39" t="str">
            <v xml:space="preserve"> </v>
          </cell>
          <cell r="DY39" t="str">
            <v xml:space="preserve"> </v>
          </cell>
          <cell r="DZ39" t="str">
            <v xml:space="preserve"> </v>
          </cell>
          <cell r="ED39" t="str">
            <v xml:space="preserve"> </v>
          </cell>
          <cell r="EE39" t="str">
            <v xml:space="preserve"> </v>
          </cell>
          <cell r="EF39" t="str">
            <v xml:space="preserve"> </v>
          </cell>
          <cell r="EG39" t="str">
            <v xml:space="preserve"> </v>
          </cell>
          <cell r="EK39" t="str">
            <v xml:space="preserve"> </v>
          </cell>
          <cell r="EL39" t="str">
            <v xml:space="preserve"> </v>
          </cell>
          <cell r="EM39" t="str">
            <v xml:space="preserve"> </v>
          </cell>
          <cell r="EN39" t="str">
            <v xml:space="preserve"> </v>
          </cell>
          <cell r="ER39" t="str">
            <v xml:space="preserve"> </v>
          </cell>
          <cell r="ES39" t="str">
            <v xml:space="preserve"> </v>
          </cell>
          <cell r="ET39" t="str">
            <v xml:space="preserve"> </v>
          </cell>
          <cell r="EU39" t="str">
            <v xml:space="preserve"> </v>
          </cell>
          <cell r="EY39" t="str">
            <v xml:space="preserve"> </v>
          </cell>
          <cell r="EZ39" t="str">
            <v xml:space="preserve"> </v>
          </cell>
          <cell r="FA39" t="str">
            <v xml:space="preserve"> </v>
          </cell>
          <cell r="FB39" t="str">
            <v xml:space="preserve"> </v>
          </cell>
          <cell r="FF39" t="str">
            <v xml:space="preserve"> </v>
          </cell>
          <cell r="FG39" t="str">
            <v xml:space="preserve"> </v>
          </cell>
          <cell r="FH39" t="str">
            <v xml:space="preserve"> </v>
          </cell>
          <cell r="FI39" t="str">
            <v xml:space="preserve"> </v>
          </cell>
          <cell r="FM39" t="str">
            <v xml:space="preserve"> </v>
          </cell>
          <cell r="FN39" t="str">
            <v xml:space="preserve"> </v>
          </cell>
          <cell r="FO39" t="str">
            <v xml:space="preserve"> </v>
          </cell>
          <cell r="FP39" t="str">
            <v xml:space="preserve"> </v>
          </cell>
          <cell r="FT39" t="str">
            <v xml:space="preserve"> </v>
          </cell>
          <cell r="FU39" t="str">
            <v xml:space="preserve"> </v>
          </cell>
          <cell r="FV39" t="str">
            <v xml:space="preserve"> </v>
          </cell>
          <cell r="FW39" t="str">
            <v xml:space="preserve"> </v>
          </cell>
          <cell r="GA39" t="str">
            <v xml:space="preserve"> </v>
          </cell>
          <cell r="GB39" t="str">
            <v xml:space="preserve"> </v>
          </cell>
          <cell r="GC39" t="str">
            <v xml:space="preserve"> </v>
          </cell>
          <cell r="GD39" t="str">
            <v xml:space="preserve"> </v>
          </cell>
          <cell r="GH39" t="str">
            <v xml:space="preserve"> </v>
          </cell>
          <cell r="GI39" t="str">
            <v xml:space="preserve"> </v>
          </cell>
          <cell r="GJ39" t="str">
            <v xml:space="preserve"> </v>
          </cell>
          <cell r="GK39" t="str">
            <v xml:space="preserve"> </v>
          </cell>
          <cell r="GO39" t="str">
            <v xml:space="preserve"> </v>
          </cell>
          <cell r="GP39" t="str">
            <v xml:space="preserve"> </v>
          </cell>
          <cell r="GQ39" t="str">
            <v xml:space="preserve"> </v>
          </cell>
          <cell r="GR39" t="str">
            <v xml:space="preserve"> </v>
          </cell>
          <cell r="GV39" t="str">
            <v xml:space="preserve"> </v>
          </cell>
          <cell r="GW39" t="str">
            <v xml:space="preserve"> </v>
          </cell>
          <cell r="GX39" t="str">
            <v xml:space="preserve"> </v>
          </cell>
          <cell r="GY39" t="str">
            <v xml:space="preserve"> </v>
          </cell>
          <cell r="HC39" t="str">
            <v xml:space="preserve"> </v>
          </cell>
          <cell r="HD39" t="str">
            <v xml:space="preserve"> </v>
          </cell>
          <cell r="HE39" t="str">
            <v xml:space="preserve"> </v>
          </cell>
          <cell r="HF39" t="str">
            <v xml:space="preserve"> </v>
          </cell>
          <cell r="HJ39" t="str">
            <v xml:space="preserve"> </v>
          </cell>
          <cell r="HK39" t="str">
            <v xml:space="preserve"> </v>
          </cell>
          <cell r="HL39" t="str">
            <v xml:space="preserve"> </v>
          </cell>
          <cell r="HM39" t="str">
            <v xml:space="preserve"> </v>
          </cell>
          <cell r="HQ39" t="str">
            <v xml:space="preserve"> </v>
          </cell>
          <cell r="HR39" t="str">
            <v xml:space="preserve"> </v>
          </cell>
          <cell r="HS39" t="str">
            <v xml:space="preserve"> </v>
          </cell>
          <cell r="HT39" t="str">
            <v xml:space="preserve"> </v>
          </cell>
        </row>
        <row r="40">
          <cell r="V40" t="str">
            <v xml:space="preserve"> </v>
          </cell>
          <cell r="W40" t="str">
            <v xml:space="preserve"> </v>
          </cell>
          <cell r="X40" t="str">
            <v xml:space="preserve"> </v>
          </cell>
          <cell r="Y40" t="str">
            <v xml:space="preserve"> </v>
          </cell>
          <cell r="AC40" t="str">
            <v xml:space="preserve"> </v>
          </cell>
          <cell r="AD40" t="str">
            <v xml:space="preserve"> </v>
          </cell>
          <cell r="AE40" t="str">
            <v xml:space="preserve"> </v>
          </cell>
          <cell r="AF40" t="str">
            <v xml:space="preserve"> </v>
          </cell>
          <cell r="AJ40" t="str">
            <v xml:space="preserve"> </v>
          </cell>
          <cell r="AK40" t="str">
            <v xml:space="preserve"> </v>
          </cell>
          <cell r="AL40" t="str">
            <v xml:space="preserve"> </v>
          </cell>
          <cell r="AM40" t="str">
            <v xml:space="preserve"> </v>
          </cell>
          <cell r="AQ40" t="str">
            <v xml:space="preserve"> </v>
          </cell>
          <cell r="AR40" t="str">
            <v xml:space="preserve"> </v>
          </cell>
          <cell r="AS40" t="str">
            <v xml:space="preserve"> </v>
          </cell>
          <cell r="AT40" t="str">
            <v xml:space="preserve"> </v>
          </cell>
          <cell r="AX40" t="str">
            <v xml:space="preserve"> </v>
          </cell>
          <cell r="AY40" t="str">
            <v xml:space="preserve"> </v>
          </cell>
          <cell r="AZ40" t="str">
            <v xml:space="preserve"> </v>
          </cell>
          <cell r="BA40" t="str">
            <v xml:space="preserve"> </v>
          </cell>
          <cell r="BE40" t="str">
            <v xml:space="preserve"> </v>
          </cell>
          <cell r="BF40" t="str">
            <v xml:space="preserve"> </v>
          </cell>
          <cell r="BG40" t="str">
            <v xml:space="preserve"> </v>
          </cell>
          <cell r="BH40" t="str">
            <v xml:space="preserve"> </v>
          </cell>
          <cell r="BL40" t="str">
            <v xml:space="preserve"> </v>
          </cell>
          <cell r="BM40" t="str">
            <v xml:space="preserve"> </v>
          </cell>
          <cell r="BN40" t="str">
            <v xml:space="preserve"> </v>
          </cell>
          <cell r="BO40" t="str">
            <v xml:space="preserve"> </v>
          </cell>
          <cell r="BS40" t="str">
            <v xml:space="preserve"> </v>
          </cell>
          <cell r="BT40" t="str">
            <v xml:space="preserve"> </v>
          </cell>
          <cell r="BU40" t="str">
            <v xml:space="preserve"> </v>
          </cell>
          <cell r="BV40" t="str">
            <v xml:space="preserve"> </v>
          </cell>
          <cell r="BZ40" t="str">
            <v xml:space="preserve"> </v>
          </cell>
          <cell r="CA40" t="str">
            <v xml:space="preserve"> </v>
          </cell>
          <cell r="CB40" t="str">
            <v xml:space="preserve"> </v>
          </cell>
          <cell r="CC40" t="str">
            <v xml:space="preserve"> </v>
          </cell>
          <cell r="CG40" t="str">
            <v xml:space="preserve"> </v>
          </cell>
          <cell r="CH40" t="str">
            <v xml:space="preserve"> </v>
          </cell>
          <cell r="CI40" t="str">
            <v xml:space="preserve"> </v>
          </cell>
          <cell r="CJ40" t="str">
            <v xml:space="preserve"> </v>
          </cell>
          <cell r="CN40" t="str">
            <v xml:space="preserve"> </v>
          </cell>
          <cell r="CO40" t="str">
            <v xml:space="preserve"> </v>
          </cell>
          <cell r="CP40" t="str">
            <v xml:space="preserve"> </v>
          </cell>
          <cell r="CQ40" t="str">
            <v xml:space="preserve"> </v>
          </cell>
          <cell r="CU40" t="str">
            <v xml:space="preserve"> </v>
          </cell>
          <cell r="CV40" t="str">
            <v xml:space="preserve"> </v>
          </cell>
          <cell r="CW40" t="str">
            <v xml:space="preserve"> </v>
          </cell>
          <cell r="CX40" t="str">
            <v xml:space="preserve"> </v>
          </cell>
          <cell r="DB40" t="str">
            <v xml:space="preserve"> </v>
          </cell>
          <cell r="DC40" t="str">
            <v xml:space="preserve"> </v>
          </cell>
          <cell r="DD40" t="str">
            <v xml:space="preserve"> </v>
          </cell>
          <cell r="DE40" t="str">
            <v xml:space="preserve"> </v>
          </cell>
          <cell r="DI40" t="str">
            <v xml:space="preserve"> </v>
          </cell>
          <cell r="DJ40" t="str">
            <v xml:space="preserve"> </v>
          </cell>
          <cell r="DK40" t="str">
            <v xml:space="preserve"> </v>
          </cell>
          <cell r="DL40" t="str">
            <v xml:space="preserve"> </v>
          </cell>
          <cell r="DP40" t="str">
            <v xml:space="preserve"> </v>
          </cell>
          <cell r="DQ40" t="str">
            <v xml:space="preserve"> </v>
          </cell>
          <cell r="DR40" t="str">
            <v xml:space="preserve"> </v>
          </cell>
          <cell r="DS40" t="str">
            <v xml:space="preserve"> </v>
          </cell>
          <cell r="DW40" t="str">
            <v xml:space="preserve"> </v>
          </cell>
          <cell r="DX40" t="str">
            <v xml:space="preserve"> </v>
          </cell>
          <cell r="DY40" t="str">
            <v xml:space="preserve"> </v>
          </cell>
          <cell r="DZ40" t="str">
            <v xml:space="preserve"> </v>
          </cell>
          <cell r="ED40" t="str">
            <v xml:space="preserve"> </v>
          </cell>
          <cell r="EE40" t="str">
            <v xml:space="preserve"> </v>
          </cell>
          <cell r="EF40" t="str">
            <v xml:space="preserve"> </v>
          </cell>
          <cell r="EG40" t="str">
            <v xml:space="preserve"> </v>
          </cell>
          <cell r="EK40" t="str">
            <v xml:space="preserve"> </v>
          </cell>
          <cell r="EL40" t="str">
            <v xml:space="preserve"> </v>
          </cell>
          <cell r="EM40" t="str">
            <v xml:space="preserve"> </v>
          </cell>
          <cell r="EN40" t="str">
            <v xml:space="preserve"> </v>
          </cell>
          <cell r="ER40" t="str">
            <v xml:space="preserve"> </v>
          </cell>
          <cell r="ES40" t="str">
            <v xml:space="preserve"> </v>
          </cell>
          <cell r="ET40" t="str">
            <v xml:space="preserve"> </v>
          </cell>
          <cell r="EU40" t="str">
            <v xml:space="preserve"> </v>
          </cell>
          <cell r="EY40" t="str">
            <v xml:space="preserve"> </v>
          </cell>
          <cell r="EZ40" t="str">
            <v xml:space="preserve"> </v>
          </cell>
          <cell r="FA40" t="str">
            <v xml:space="preserve"> </v>
          </cell>
          <cell r="FB40" t="str">
            <v xml:space="preserve"> </v>
          </cell>
          <cell r="FF40" t="str">
            <v xml:space="preserve"> </v>
          </cell>
          <cell r="FG40" t="str">
            <v xml:space="preserve"> </v>
          </cell>
          <cell r="FH40" t="str">
            <v xml:space="preserve"> </v>
          </cell>
          <cell r="FI40" t="str">
            <v xml:space="preserve"> </v>
          </cell>
          <cell r="FM40" t="str">
            <v xml:space="preserve"> </v>
          </cell>
          <cell r="FN40" t="str">
            <v xml:space="preserve"> </v>
          </cell>
          <cell r="FO40" t="str">
            <v xml:space="preserve"> </v>
          </cell>
          <cell r="FP40" t="str">
            <v xml:space="preserve"> </v>
          </cell>
          <cell r="FT40" t="str">
            <v xml:space="preserve"> </v>
          </cell>
          <cell r="FU40" t="str">
            <v xml:space="preserve"> </v>
          </cell>
          <cell r="FV40" t="str">
            <v xml:space="preserve"> </v>
          </cell>
          <cell r="FW40" t="str">
            <v xml:space="preserve"> </v>
          </cell>
          <cell r="GA40" t="str">
            <v xml:space="preserve"> </v>
          </cell>
          <cell r="GB40" t="str">
            <v xml:space="preserve"> </v>
          </cell>
          <cell r="GC40" t="str">
            <v xml:space="preserve"> </v>
          </cell>
          <cell r="GD40" t="str">
            <v xml:space="preserve"> </v>
          </cell>
          <cell r="GH40" t="str">
            <v xml:space="preserve"> </v>
          </cell>
          <cell r="GI40" t="str">
            <v xml:space="preserve"> </v>
          </cell>
          <cell r="GJ40" t="str">
            <v xml:space="preserve"> </v>
          </cell>
          <cell r="GK40" t="str">
            <v xml:space="preserve"> </v>
          </cell>
          <cell r="GO40" t="str">
            <v xml:space="preserve"> </v>
          </cell>
          <cell r="GP40" t="str">
            <v xml:space="preserve"> </v>
          </cell>
          <cell r="GQ40" t="str">
            <v xml:space="preserve"> </v>
          </cell>
          <cell r="GR40" t="str">
            <v xml:space="preserve"> </v>
          </cell>
          <cell r="GV40" t="str">
            <v xml:space="preserve"> </v>
          </cell>
          <cell r="GW40" t="str">
            <v xml:space="preserve"> </v>
          </cell>
          <cell r="GX40" t="str">
            <v xml:space="preserve"> </v>
          </cell>
          <cell r="GY40" t="str">
            <v xml:space="preserve"> </v>
          </cell>
          <cell r="HC40" t="str">
            <v xml:space="preserve"> </v>
          </cell>
          <cell r="HD40" t="str">
            <v xml:space="preserve"> </v>
          </cell>
          <cell r="HE40" t="str">
            <v xml:space="preserve"> </v>
          </cell>
          <cell r="HF40" t="str">
            <v xml:space="preserve"> </v>
          </cell>
          <cell r="HJ40" t="str">
            <v xml:space="preserve"> </v>
          </cell>
          <cell r="HK40" t="str">
            <v xml:space="preserve"> </v>
          </cell>
          <cell r="HL40" t="str">
            <v xml:space="preserve"> </v>
          </cell>
          <cell r="HM40" t="str">
            <v xml:space="preserve"> </v>
          </cell>
          <cell r="HQ40" t="str">
            <v xml:space="preserve"> </v>
          </cell>
          <cell r="HR40" t="str">
            <v xml:space="preserve"> </v>
          </cell>
          <cell r="HS40" t="str">
            <v xml:space="preserve"> </v>
          </cell>
          <cell r="HT40" t="str">
            <v xml:space="preserve"> </v>
          </cell>
        </row>
        <row r="43">
          <cell r="O43" t="str">
            <v>82-PSV-8239</v>
          </cell>
          <cell r="V43" t="str">
            <v>20-PRV-002</v>
          </cell>
          <cell r="AC43" t="str">
            <v>20-PRV-003</v>
          </cell>
          <cell r="AJ43" t="str">
            <v>20-PRV-004</v>
          </cell>
          <cell r="AQ43" t="str">
            <v>Z</v>
          </cell>
          <cell r="AX43" t="str">
            <v>Z</v>
          </cell>
          <cell r="BE43" t="str">
            <v>Z</v>
          </cell>
          <cell r="BL43" t="str">
            <v>Z</v>
          </cell>
          <cell r="BS43" t="str">
            <v>Z</v>
          </cell>
          <cell r="BZ43" t="str">
            <v>Z</v>
          </cell>
          <cell r="CG43" t="str">
            <v>Z</v>
          </cell>
          <cell r="CN43" t="str">
            <v>Z</v>
          </cell>
          <cell r="CU43" t="str">
            <v>Z</v>
          </cell>
          <cell r="DB43" t="str">
            <v>Z</v>
          </cell>
          <cell r="DI43" t="str">
            <v>Z</v>
          </cell>
          <cell r="DP43" t="str">
            <v>Z</v>
          </cell>
          <cell r="DW43" t="str">
            <v>Z</v>
          </cell>
          <cell r="ED43" t="str">
            <v>Z</v>
          </cell>
          <cell r="EK43" t="str">
            <v>Z</v>
          </cell>
          <cell r="ER43" t="str">
            <v>Z</v>
          </cell>
          <cell r="EY43" t="str">
            <v>Z</v>
          </cell>
          <cell r="FF43" t="str">
            <v>Z</v>
          </cell>
          <cell r="FM43" t="str">
            <v>Z</v>
          </cell>
          <cell r="FT43" t="str">
            <v>Z</v>
          </cell>
          <cell r="GA43" t="str">
            <v>Z</v>
          </cell>
          <cell r="GH43" t="str">
            <v>Z</v>
          </cell>
          <cell r="GO43" t="str">
            <v>Z</v>
          </cell>
          <cell r="GV43" t="str">
            <v>Z</v>
          </cell>
          <cell r="HC43" t="str">
            <v>Z</v>
          </cell>
          <cell r="HJ43" t="str">
            <v>Z</v>
          </cell>
          <cell r="HQ43" t="str">
            <v>Z</v>
          </cell>
        </row>
        <row r="44">
          <cell r="O44" t="str">
            <v>LPG</v>
          </cell>
          <cell r="V44" t="str">
            <v>20-D-002</v>
          </cell>
          <cell r="AC44" t="str">
            <v>20-D-003</v>
          </cell>
          <cell r="AJ44" t="str">
            <v>20-D-004</v>
          </cell>
          <cell r="CG44" t="str">
            <v xml:space="preserve"> </v>
          </cell>
          <cell r="CU44" t="str">
            <v xml:space="preserve"> </v>
          </cell>
          <cell r="DB44" t="str">
            <v xml:space="preserve"> </v>
          </cell>
          <cell r="DI44" t="str">
            <v xml:space="preserve"> </v>
          </cell>
          <cell r="DP44" t="str">
            <v xml:space="preserve"> </v>
          </cell>
          <cell r="DW44" t="str">
            <v xml:space="preserve"> </v>
          </cell>
          <cell r="ED44" t="str">
            <v xml:space="preserve"> </v>
          </cell>
          <cell r="EK44" t="str">
            <v xml:space="preserve"> </v>
          </cell>
          <cell r="ER44" t="str">
            <v xml:space="preserve"> </v>
          </cell>
          <cell r="EY44" t="str">
            <v xml:space="preserve"> </v>
          </cell>
          <cell r="FF44" t="str">
            <v xml:space="preserve"> </v>
          </cell>
          <cell r="FM44" t="str">
            <v xml:space="preserve"> </v>
          </cell>
          <cell r="FT44" t="str">
            <v xml:space="preserve"> </v>
          </cell>
          <cell r="GA44" t="str">
            <v xml:space="preserve"> </v>
          </cell>
          <cell r="GH44" t="str">
            <v xml:space="preserve"> </v>
          </cell>
          <cell r="GO44" t="str">
            <v xml:space="preserve"> </v>
          </cell>
          <cell r="GV44" t="str">
            <v xml:space="preserve"> </v>
          </cell>
          <cell r="HC44" t="str">
            <v xml:space="preserve"> </v>
          </cell>
          <cell r="HJ44" t="str">
            <v xml:space="preserve"> </v>
          </cell>
          <cell r="HQ44" t="str">
            <v xml:space="preserve"> </v>
          </cell>
        </row>
        <row r="45">
          <cell r="V45">
            <v>1</v>
          </cell>
          <cell r="AC45">
            <v>1</v>
          </cell>
          <cell r="AJ45">
            <v>1</v>
          </cell>
          <cell r="AQ45">
            <v>1</v>
          </cell>
          <cell r="AX45">
            <v>1</v>
          </cell>
          <cell r="BE45">
            <v>1</v>
          </cell>
          <cell r="BL45">
            <v>1</v>
          </cell>
          <cell r="BS45">
            <v>1</v>
          </cell>
          <cell r="BZ45">
            <v>1</v>
          </cell>
          <cell r="CG45">
            <v>1</v>
          </cell>
          <cell r="CN45">
            <v>1</v>
          </cell>
          <cell r="CU45">
            <v>1</v>
          </cell>
          <cell r="DB45">
            <v>1</v>
          </cell>
          <cell r="DI45">
            <v>1</v>
          </cell>
          <cell r="DP45">
            <v>1</v>
          </cell>
          <cell r="DW45">
            <v>1</v>
          </cell>
          <cell r="ED45">
            <v>1</v>
          </cell>
          <cell r="EK45">
            <v>1</v>
          </cell>
          <cell r="ER45">
            <v>1</v>
          </cell>
          <cell r="EY45">
            <v>1</v>
          </cell>
          <cell r="FF45">
            <v>1</v>
          </cell>
          <cell r="FM45">
            <v>1</v>
          </cell>
          <cell r="FT45">
            <v>1</v>
          </cell>
          <cell r="GA45">
            <v>1</v>
          </cell>
          <cell r="GH45">
            <v>1</v>
          </cell>
          <cell r="GO45">
            <v>1</v>
          </cell>
          <cell r="GV45">
            <v>1</v>
          </cell>
          <cell r="HC45">
            <v>1</v>
          </cell>
          <cell r="HJ45">
            <v>1</v>
          </cell>
          <cell r="HQ45">
            <v>1</v>
          </cell>
        </row>
        <row r="46">
          <cell r="V46">
            <v>1</v>
          </cell>
          <cell r="AC46">
            <v>2</v>
          </cell>
          <cell r="AJ46">
            <v>1</v>
          </cell>
          <cell r="AQ46">
            <v>1</v>
          </cell>
          <cell r="AX46">
            <v>1</v>
          </cell>
          <cell r="BE46">
            <v>1</v>
          </cell>
          <cell r="BL46">
            <v>1</v>
          </cell>
          <cell r="BS46">
            <v>1</v>
          </cell>
          <cell r="BZ46">
            <v>1</v>
          </cell>
          <cell r="CG46">
            <v>1</v>
          </cell>
          <cell r="CN46">
            <v>1</v>
          </cell>
          <cell r="CU46">
            <v>1</v>
          </cell>
          <cell r="DB46">
            <v>1</v>
          </cell>
          <cell r="DI46">
            <v>1</v>
          </cell>
          <cell r="DP46">
            <v>1</v>
          </cell>
          <cell r="DW46">
            <v>1</v>
          </cell>
          <cell r="ED46">
            <v>1</v>
          </cell>
          <cell r="EK46">
            <v>1</v>
          </cell>
          <cell r="ER46">
            <v>1</v>
          </cell>
          <cell r="EY46">
            <v>1</v>
          </cell>
          <cell r="FF46">
            <v>1</v>
          </cell>
          <cell r="FM46">
            <v>1</v>
          </cell>
          <cell r="FT46">
            <v>1</v>
          </cell>
          <cell r="GA46">
            <v>1</v>
          </cell>
          <cell r="GH46">
            <v>1</v>
          </cell>
          <cell r="GO46">
            <v>1</v>
          </cell>
          <cell r="GV46">
            <v>1</v>
          </cell>
          <cell r="HC46">
            <v>1</v>
          </cell>
          <cell r="HJ46">
            <v>1</v>
          </cell>
          <cell r="HQ46">
            <v>1</v>
          </cell>
        </row>
        <row r="47">
          <cell r="V47">
            <v>1</v>
          </cell>
          <cell r="AC47">
            <v>1</v>
          </cell>
          <cell r="AJ47">
            <v>1</v>
          </cell>
          <cell r="AQ47">
            <v>1</v>
          </cell>
          <cell r="AX47">
            <v>1</v>
          </cell>
          <cell r="BE47">
            <v>1</v>
          </cell>
          <cell r="BL47">
            <v>1</v>
          </cell>
          <cell r="BS47">
            <v>1</v>
          </cell>
          <cell r="BZ47">
            <v>1</v>
          </cell>
          <cell r="CG47">
            <v>1</v>
          </cell>
          <cell r="CN47">
            <v>1</v>
          </cell>
          <cell r="CU47">
            <v>1</v>
          </cell>
          <cell r="DB47">
            <v>1</v>
          </cell>
          <cell r="DI47">
            <v>1</v>
          </cell>
          <cell r="DP47">
            <v>1</v>
          </cell>
          <cell r="DW47">
            <v>1</v>
          </cell>
          <cell r="ED47">
            <v>1</v>
          </cell>
          <cell r="EK47">
            <v>1</v>
          </cell>
          <cell r="ER47">
            <v>1</v>
          </cell>
          <cell r="EY47">
            <v>1</v>
          </cell>
          <cell r="FF47">
            <v>1</v>
          </cell>
          <cell r="FM47">
            <v>1</v>
          </cell>
          <cell r="FT47">
            <v>1</v>
          </cell>
          <cell r="GA47">
            <v>1</v>
          </cell>
          <cell r="GH47">
            <v>1</v>
          </cell>
          <cell r="GO47">
            <v>1</v>
          </cell>
          <cell r="GV47">
            <v>1</v>
          </cell>
          <cell r="HC47">
            <v>1</v>
          </cell>
          <cell r="HJ47">
            <v>1</v>
          </cell>
          <cell r="HQ47">
            <v>1</v>
          </cell>
        </row>
        <row r="49">
          <cell r="V49">
            <v>188.55</v>
          </cell>
          <cell r="AC49">
            <v>52</v>
          </cell>
          <cell r="AJ49">
            <v>92</v>
          </cell>
          <cell r="AQ49">
            <v>58</v>
          </cell>
          <cell r="AX49">
            <v>37.5</v>
          </cell>
          <cell r="BE49">
            <v>82.6</v>
          </cell>
          <cell r="BL49">
            <v>11.3</v>
          </cell>
          <cell r="BS49">
            <v>3.5</v>
          </cell>
          <cell r="BZ49">
            <v>20.7</v>
          </cell>
          <cell r="CG49">
            <v>1</v>
          </cell>
          <cell r="CN49">
            <v>17.600000000000001</v>
          </cell>
          <cell r="CU49">
            <v>1</v>
          </cell>
          <cell r="DB49">
            <v>1</v>
          </cell>
          <cell r="DI49">
            <v>1</v>
          </cell>
          <cell r="DP49">
            <v>1</v>
          </cell>
          <cell r="DW49">
            <v>1</v>
          </cell>
          <cell r="ED49">
            <v>1</v>
          </cell>
          <cell r="EK49">
            <v>1</v>
          </cell>
          <cell r="ER49">
            <v>1</v>
          </cell>
          <cell r="EY49">
            <v>1</v>
          </cell>
          <cell r="FF49">
            <v>1</v>
          </cell>
          <cell r="FM49">
            <v>1</v>
          </cell>
          <cell r="FT49">
            <v>1</v>
          </cell>
          <cell r="GA49">
            <v>1</v>
          </cell>
          <cell r="GH49">
            <v>1</v>
          </cell>
          <cell r="GO49">
            <v>1</v>
          </cell>
          <cell r="GV49">
            <v>1</v>
          </cell>
          <cell r="HC49">
            <v>1</v>
          </cell>
          <cell r="HJ49">
            <v>1</v>
          </cell>
          <cell r="HQ49">
            <v>1</v>
          </cell>
        </row>
        <row r="50">
          <cell r="V50">
            <v>185</v>
          </cell>
          <cell r="AC50">
            <v>280</v>
          </cell>
          <cell r="AJ50">
            <v>85</v>
          </cell>
          <cell r="AQ50">
            <v>120</v>
          </cell>
          <cell r="AX50">
            <v>150</v>
          </cell>
          <cell r="BE50">
            <v>150</v>
          </cell>
          <cell r="BL50">
            <v>191</v>
          </cell>
          <cell r="BS50">
            <v>168</v>
          </cell>
          <cell r="BZ50">
            <v>150</v>
          </cell>
          <cell r="CG50">
            <v>100</v>
          </cell>
          <cell r="CN50">
            <v>120</v>
          </cell>
          <cell r="CU50">
            <v>100</v>
          </cell>
          <cell r="DB50">
            <v>100</v>
          </cell>
          <cell r="DI50">
            <v>100</v>
          </cell>
          <cell r="DP50">
            <v>100</v>
          </cell>
          <cell r="DW50">
            <v>100</v>
          </cell>
          <cell r="ED50">
            <v>100</v>
          </cell>
          <cell r="EK50">
            <v>100</v>
          </cell>
          <cell r="ER50">
            <v>100</v>
          </cell>
          <cell r="EY50">
            <v>100</v>
          </cell>
          <cell r="FF50">
            <v>100</v>
          </cell>
          <cell r="FM50">
            <v>100</v>
          </cell>
          <cell r="FT50">
            <v>100</v>
          </cell>
          <cell r="GA50">
            <v>100</v>
          </cell>
          <cell r="GH50">
            <v>100</v>
          </cell>
          <cell r="GO50">
            <v>100</v>
          </cell>
          <cell r="GV50">
            <v>100</v>
          </cell>
          <cell r="HC50">
            <v>100</v>
          </cell>
          <cell r="HJ50">
            <v>100</v>
          </cell>
          <cell r="HQ50">
            <v>100</v>
          </cell>
        </row>
        <row r="51">
          <cell r="V51">
            <v>60.92</v>
          </cell>
          <cell r="AC51">
            <v>47</v>
          </cell>
          <cell r="AJ51">
            <v>84</v>
          </cell>
          <cell r="AQ51">
            <v>52.74</v>
          </cell>
          <cell r="AX51">
            <v>33.4</v>
          </cell>
          <cell r="BE51">
            <v>71.37</v>
          </cell>
          <cell r="BL51">
            <v>7.74</v>
          </cell>
          <cell r="BS51">
            <v>1.06</v>
          </cell>
          <cell r="BZ51">
            <v>17.93</v>
          </cell>
          <cell r="CG51">
            <v>0</v>
          </cell>
          <cell r="CN51">
            <v>15.82</v>
          </cell>
          <cell r="CU51">
            <v>0</v>
          </cell>
          <cell r="DB51">
            <v>0</v>
          </cell>
          <cell r="DI51">
            <v>0</v>
          </cell>
          <cell r="DP51">
            <v>0</v>
          </cell>
          <cell r="DW51">
            <v>0</v>
          </cell>
          <cell r="ED51">
            <v>0</v>
          </cell>
          <cell r="EK51">
            <v>0</v>
          </cell>
          <cell r="ER51">
            <v>0</v>
          </cell>
          <cell r="EY51">
            <v>0</v>
          </cell>
          <cell r="FF51">
            <v>0</v>
          </cell>
          <cell r="FM51">
            <v>0</v>
          </cell>
          <cell r="FT51">
            <v>0</v>
          </cell>
          <cell r="GA51">
            <v>0</v>
          </cell>
          <cell r="GH51">
            <v>0</v>
          </cell>
          <cell r="GO51">
            <v>0</v>
          </cell>
          <cell r="GV51">
            <v>0</v>
          </cell>
          <cell r="HC51">
            <v>0</v>
          </cell>
          <cell r="HJ51">
            <v>0</v>
          </cell>
          <cell r="HQ51">
            <v>0</v>
          </cell>
        </row>
        <row r="52">
          <cell r="V52">
            <v>113</v>
          </cell>
          <cell r="AC52">
            <v>261</v>
          </cell>
          <cell r="AJ52">
            <v>24.9</v>
          </cell>
          <cell r="AQ52">
            <v>55</v>
          </cell>
          <cell r="AX52">
            <v>112</v>
          </cell>
          <cell r="BE52">
            <v>117</v>
          </cell>
          <cell r="BL52">
            <v>155</v>
          </cell>
          <cell r="BS52">
            <v>135</v>
          </cell>
          <cell r="BZ52">
            <v>127</v>
          </cell>
          <cell r="CG52">
            <v>0</v>
          </cell>
          <cell r="CN52">
            <v>55</v>
          </cell>
          <cell r="CU52">
            <v>0</v>
          </cell>
          <cell r="DB52">
            <v>0</v>
          </cell>
          <cell r="DI52">
            <v>0</v>
          </cell>
          <cell r="DP52">
            <v>0</v>
          </cell>
          <cell r="DW52">
            <v>0</v>
          </cell>
          <cell r="ED52">
            <v>0</v>
          </cell>
          <cell r="EK52">
            <v>0</v>
          </cell>
          <cell r="ER52">
            <v>0</v>
          </cell>
          <cell r="EY52">
            <v>0</v>
          </cell>
          <cell r="FF52">
            <v>0</v>
          </cell>
          <cell r="FM52">
            <v>0</v>
          </cell>
          <cell r="FT52">
            <v>0</v>
          </cell>
          <cell r="GA52">
            <v>0</v>
          </cell>
          <cell r="GH52">
            <v>0</v>
          </cell>
          <cell r="GO52">
            <v>0</v>
          </cell>
          <cell r="GV52">
            <v>0</v>
          </cell>
          <cell r="HC52">
            <v>0</v>
          </cell>
          <cell r="HJ52">
            <v>0</v>
          </cell>
          <cell r="HQ52">
            <v>0</v>
          </cell>
        </row>
        <row r="53">
          <cell r="V53">
            <v>14.69</v>
          </cell>
          <cell r="AC53">
            <v>1.0331999999999999</v>
          </cell>
          <cell r="AJ53">
            <v>1.0129999999999999</v>
          </cell>
          <cell r="AQ53">
            <v>1.0331999999999999</v>
          </cell>
          <cell r="AX53">
            <v>1.0331999999999999</v>
          </cell>
          <cell r="BE53">
            <v>1.0331999999999999</v>
          </cell>
          <cell r="BL53">
            <v>1.0331999999999999</v>
          </cell>
          <cell r="BS53">
            <v>1.0331999999999999</v>
          </cell>
          <cell r="BZ53">
            <v>1.0331999999999999</v>
          </cell>
          <cell r="CG53">
            <v>14.696</v>
          </cell>
          <cell r="CN53">
            <v>1.0331999999999999</v>
          </cell>
          <cell r="CU53">
            <v>14.696</v>
          </cell>
          <cell r="DB53">
            <v>14.696</v>
          </cell>
          <cell r="DI53">
            <v>14.696</v>
          </cell>
          <cell r="DP53">
            <v>14.696</v>
          </cell>
          <cell r="DW53">
            <v>14.696</v>
          </cell>
          <cell r="ED53">
            <v>14.696</v>
          </cell>
          <cell r="EK53">
            <v>14.696</v>
          </cell>
          <cell r="ER53">
            <v>14.696</v>
          </cell>
          <cell r="EY53">
            <v>14.696</v>
          </cell>
          <cell r="FF53">
            <v>14.696</v>
          </cell>
          <cell r="FM53">
            <v>14.696</v>
          </cell>
          <cell r="FT53">
            <v>14.696</v>
          </cell>
          <cell r="GA53">
            <v>14.696</v>
          </cell>
          <cell r="GH53">
            <v>14.696</v>
          </cell>
          <cell r="GO53">
            <v>14.696</v>
          </cell>
          <cell r="GV53">
            <v>14.696</v>
          </cell>
          <cell r="HC53">
            <v>14.696</v>
          </cell>
          <cell r="HJ53">
            <v>14.696</v>
          </cell>
          <cell r="HQ53">
            <v>14.696</v>
          </cell>
        </row>
        <row r="54">
          <cell r="V54">
            <v>-26</v>
          </cell>
          <cell r="AC54">
            <v>-26</v>
          </cell>
          <cell r="AJ54">
            <v>-26</v>
          </cell>
          <cell r="AQ54">
            <v>-26</v>
          </cell>
          <cell r="AX54">
            <v>-26</v>
          </cell>
          <cell r="BE54">
            <v>-26</v>
          </cell>
          <cell r="BL54">
            <v>-26</v>
          </cell>
          <cell r="BS54">
            <v>-26</v>
          </cell>
          <cell r="BZ54">
            <v>-26</v>
          </cell>
          <cell r="CG54">
            <v>0</v>
          </cell>
          <cell r="CN54">
            <v>-26</v>
          </cell>
          <cell r="CU54">
            <v>0</v>
          </cell>
          <cell r="DB54">
            <v>0</v>
          </cell>
          <cell r="DI54">
            <v>0</v>
          </cell>
          <cell r="DP54">
            <v>0</v>
          </cell>
          <cell r="DW54">
            <v>0</v>
          </cell>
          <cell r="ED54">
            <v>0</v>
          </cell>
          <cell r="EK54">
            <v>0</v>
          </cell>
          <cell r="ER54">
            <v>0</v>
          </cell>
          <cell r="EY54">
            <v>0</v>
          </cell>
          <cell r="FF54">
            <v>0</v>
          </cell>
          <cell r="FM54">
            <v>0</v>
          </cell>
          <cell r="FT54">
            <v>0</v>
          </cell>
          <cell r="GA54">
            <v>0</v>
          </cell>
          <cell r="GH54">
            <v>0</v>
          </cell>
          <cell r="GO54">
            <v>0</v>
          </cell>
          <cell r="GV54">
            <v>0</v>
          </cell>
          <cell r="HC54">
            <v>0</v>
          </cell>
          <cell r="HJ54">
            <v>0</v>
          </cell>
          <cell r="HQ54">
            <v>0</v>
          </cell>
        </row>
        <row r="57">
          <cell r="V57">
            <v>19</v>
          </cell>
          <cell r="AC57">
            <v>14</v>
          </cell>
          <cell r="AJ57">
            <v>8</v>
          </cell>
          <cell r="AQ57">
            <v>2</v>
          </cell>
          <cell r="AX57">
            <v>8</v>
          </cell>
          <cell r="BE57">
            <v>8</v>
          </cell>
          <cell r="BL57">
            <v>2</v>
          </cell>
          <cell r="BS57">
            <v>2</v>
          </cell>
          <cell r="BZ57">
            <v>8</v>
          </cell>
          <cell r="CG57">
            <v>1</v>
          </cell>
          <cell r="CN57">
            <v>2</v>
          </cell>
          <cell r="CU57">
            <v>1</v>
          </cell>
          <cell r="DB57">
            <v>1</v>
          </cell>
          <cell r="DI57">
            <v>1</v>
          </cell>
          <cell r="DP57">
            <v>1</v>
          </cell>
          <cell r="DW57">
            <v>1</v>
          </cell>
          <cell r="ED57">
            <v>1</v>
          </cell>
          <cell r="EK57">
            <v>1</v>
          </cell>
          <cell r="ER57">
            <v>1</v>
          </cell>
          <cell r="EY57">
            <v>1</v>
          </cell>
          <cell r="FF57">
            <v>1</v>
          </cell>
          <cell r="FM57">
            <v>1</v>
          </cell>
          <cell r="FT57">
            <v>1</v>
          </cell>
          <cell r="GA57">
            <v>1</v>
          </cell>
          <cell r="GH57">
            <v>1</v>
          </cell>
          <cell r="GO57">
            <v>1</v>
          </cell>
          <cell r="GV57">
            <v>1</v>
          </cell>
          <cell r="HC57">
            <v>1</v>
          </cell>
          <cell r="HJ57">
            <v>1</v>
          </cell>
          <cell r="HQ57">
            <v>1</v>
          </cell>
        </row>
        <row r="58">
          <cell r="V58">
            <v>1</v>
          </cell>
          <cell r="AC58">
            <v>1</v>
          </cell>
          <cell r="AJ58">
            <v>1</v>
          </cell>
          <cell r="AQ58">
            <v>23</v>
          </cell>
          <cell r="AX58">
            <v>1</v>
          </cell>
          <cell r="BE58">
            <v>1</v>
          </cell>
          <cell r="BL58">
            <v>17</v>
          </cell>
          <cell r="BS58">
            <v>3</v>
          </cell>
          <cell r="BZ58">
            <v>1</v>
          </cell>
          <cell r="CG58">
            <v>1</v>
          </cell>
          <cell r="CN58">
            <v>16</v>
          </cell>
          <cell r="CU58">
            <v>1</v>
          </cell>
          <cell r="DB58">
            <v>1</v>
          </cell>
          <cell r="DI58">
            <v>1</v>
          </cell>
          <cell r="DP58">
            <v>1</v>
          </cell>
          <cell r="DW58">
            <v>1</v>
          </cell>
          <cell r="ED58">
            <v>1</v>
          </cell>
          <cell r="EK58">
            <v>1</v>
          </cell>
          <cell r="ER58">
            <v>1</v>
          </cell>
          <cell r="EY58">
            <v>1</v>
          </cell>
          <cell r="FF58">
            <v>1</v>
          </cell>
          <cell r="FM58">
            <v>1</v>
          </cell>
          <cell r="FT58">
            <v>1</v>
          </cell>
          <cell r="GA58">
            <v>1</v>
          </cell>
          <cell r="GH58">
            <v>1</v>
          </cell>
          <cell r="GO58">
            <v>1</v>
          </cell>
          <cell r="GV58">
            <v>1</v>
          </cell>
          <cell r="HC58">
            <v>1</v>
          </cell>
          <cell r="HJ58">
            <v>1</v>
          </cell>
          <cell r="HQ58">
            <v>1</v>
          </cell>
        </row>
        <row r="59">
          <cell r="V59">
            <v>1</v>
          </cell>
          <cell r="AC59">
            <v>1</v>
          </cell>
          <cell r="AJ59">
            <v>1</v>
          </cell>
          <cell r="AQ59">
            <v>16</v>
          </cell>
          <cell r="AX59">
            <v>1</v>
          </cell>
          <cell r="BE59">
            <v>1</v>
          </cell>
          <cell r="BL59">
            <v>16</v>
          </cell>
          <cell r="BS59">
            <v>27</v>
          </cell>
          <cell r="BZ59">
            <v>1</v>
          </cell>
          <cell r="CG59">
            <v>1</v>
          </cell>
          <cell r="CN59">
            <v>25</v>
          </cell>
          <cell r="CU59">
            <v>1</v>
          </cell>
          <cell r="DB59">
            <v>1</v>
          </cell>
          <cell r="DI59">
            <v>1</v>
          </cell>
          <cell r="DP59">
            <v>1</v>
          </cell>
          <cell r="DW59">
            <v>1</v>
          </cell>
          <cell r="ED59">
            <v>1</v>
          </cell>
          <cell r="EK59">
            <v>1</v>
          </cell>
          <cell r="ER59">
            <v>1</v>
          </cell>
          <cell r="EY59">
            <v>1</v>
          </cell>
          <cell r="FF59">
            <v>1</v>
          </cell>
          <cell r="FM59">
            <v>1</v>
          </cell>
          <cell r="FT59">
            <v>1</v>
          </cell>
          <cell r="GA59">
            <v>1</v>
          </cell>
          <cell r="GH59">
            <v>1</v>
          </cell>
          <cell r="GO59">
            <v>1</v>
          </cell>
          <cell r="GV59">
            <v>1</v>
          </cell>
          <cell r="HC59">
            <v>1</v>
          </cell>
          <cell r="HJ59">
            <v>1</v>
          </cell>
          <cell r="HQ59">
            <v>1</v>
          </cell>
        </row>
        <row r="60">
          <cell r="V60">
            <v>1</v>
          </cell>
          <cell r="AC60">
            <v>1</v>
          </cell>
          <cell r="AJ60">
            <v>1</v>
          </cell>
          <cell r="AQ60">
            <v>3</v>
          </cell>
          <cell r="AX60">
            <v>1</v>
          </cell>
          <cell r="BE60">
            <v>1</v>
          </cell>
          <cell r="BL60">
            <v>3</v>
          </cell>
          <cell r="BS60">
            <v>18</v>
          </cell>
          <cell r="BZ60">
            <v>1</v>
          </cell>
          <cell r="CG60">
            <v>1</v>
          </cell>
          <cell r="CN60">
            <v>1</v>
          </cell>
          <cell r="CU60">
            <v>1</v>
          </cell>
          <cell r="DB60">
            <v>1</v>
          </cell>
          <cell r="DI60">
            <v>1</v>
          </cell>
          <cell r="DP60">
            <v>1</v>
          </cell>
          <cell r="DW60">
            <v>1</v>
          </cell>
          <cell r="ED60">
            <v>1</v>
          </cell>
          <cell r="EK60">
            <v>1</v>
          </cell>
          <cell r="ER60">
            <v>1</v>
          </cell>
          <cell r="EY60">
            <v>1</v>
          </cell>
          <cell r="FF60">
            <v>1</v>
          </cell>
          <cell r="FM60">
            <v>1</v>
          </cell>
          <cell r="FT60">
            <v>1</v>
          </cell>
          <cell r="GA60">
            <v>1</v>
          </cell>
          <cell r="GH60">
            <v>1</v>
          </cell>
          <cell r="GO60">
            <v>1</v>
          </cell>
          <cell r="GV60">
            <v>1</v>
          </cell>
          <cell r="HC60">
            <v>1</v>
          </cell>
          <cell r="HJ60">
            <v>1</v>
          </cell>
          <cell r="HQ60">
            <v>1</v>
          </cell>
        </row>
        <row r="61">
          <cell r="V61">
            <v>1</v>
          </cell>
          <cell r="AC61">
            <v>1</v>
          </cell>
          <cell r="AJ61">
            <v>1</v>
          </cell>
          <cell r="AQ61">
            <v>25</v>
          </cell>
          <cell r="AX61">
            <v>1</v>
          </cell>
          <cell r="BE61">
            <v>1</v>
          </cell>
          <cell r="BL61">
            <v>27</v>
          </cell>
          <cell r="BS61">
            <v>12</v>
          </cell>
          <cell r="BZ61">
            <v>1</v>
          </cell>
          <cell r="CG61">
            <v>1</v>
          </cell>
          <cell r="CN61">
            <v>1</v>
          </cell>
          <cell r="CU61">
            <v>1</v>
          </cell>
          <cell r="DB61">
            <v>1</v>
          </cell>
          <cell r="DI61">
            <v>1</v>
          </cell>
          <cell r="DP61">
            <v>1</v>
          </cell>
          <cell r="DW61">
            <v>1</v>
          </cell>
          <cell r="ED61">
            <v>1</v>
          </cell>
          <cell r="EK61">
            <v>1</v>
          </cell>
          <cell r="ER61">
            <v>1</v>
          </cell>
          <cell r="EY61">
            <v>1</v>
          </cell>
          <cell r="FF61">
            <v>1</v>
          </cell>
          <cell r="FM61">
            <v>1</v>
          </cell>
          <cell r="FT61">
            <v>1</v>
          </cell>
          <cell r="GA61">
            <v>1</v>
          </cell>
          <cell r="GH61">
            <v>1</v>
          </cell>
          <cell r="GO61">
            <v>1</v>
          </cell>
          <cell r="GV61">
            <v>1</v>
          </cell>
          <cell r="HC61">
            <v>1</v>
          </cell>
          <cell r="HJ61">
            <v>1</v>
          </cell>
          <cell r="HQ61">
            <v>1</v>
          </cell>
        </row>
        <row r="62">
          <cell r="V62">
            <v>1</v>
          </cell>
          <cell r="AC62">
            <v>1</v>
          </cell>
          <cell r="AJ62">
            <v>1</v>
          </cell>
          <cell r="AQ62">
            <v>26</v>
          </cell>
          <cell r="AX62">
            <v>1</v>
          </cell>
          <cell r="BE62">
            <v>1</v>
          </cell>
          <cell r="BL62">
            <v>1</v>
          </cell>
          <cell r="BS62">
            <v>1</v>
          </cell>
          <cell r="BZ62">
            <v>1</v>
          </cell>
          <cell r="CG62">
            <v>1</v>
          </cell>
          <cell r="CN62">
            <v>1</v>
          </cell>
          <cell r="CU62">
            <v>1</v>
          </cell>
          <cell r="DB62">
            <v>1</v>
          </cell>
          <cell r="DI62">
            <v>1</v>
          </cell>
          <cell r="DP62">
            <v>1</v>
          </cell>
          <cell r="DW62">
            <v>1</v>
          </cell>
          <cell r="ED62">
            <v>1</v>
          </cell>
          <cell r="EK62">
            <v>1</v>
          </cell>
          <cell r="ER62">
            <v>1</v>
          </cell>
          <cell r="EY62">
            <v>1</v>
          </cell>
          <cell r="FF62">
            <v>1</v>
          </cell>
          <cell r="FM62">
            <v>1</v>
          </cell>
          <cell r="FT62">
            <v>1</v>
          </cell>
          <cell r="GA62">
            <v>1</v>
          </cell>
          <cell r="GH62">
            <v>1</v>
          </cell>
          <cell r="GO62">
            <v>1</v>
          </cell>
          <cell r="GV62">
            <v>1</v>
          </cell>
          <cell r="HC62">
            <v>1</v>
          </cell>
          <cell r="HJ62">
            <v>1</v>
          </cell>
          <cell r="HQ62">
            <v>1</v>
          </cell>
        </row>
        <row r="64">
          <cell r="V64" t="str">
            <v>Liquid Level CV Fail Close</v>
          </cell>
          <cell r="AC64" t="str">
            <v>Liquid Level CV Fail Close</v>
          </cell>
          <cell r="AJ64">
            <v>0</v>
          </cell>
          <cell r="AQ64" t="str">
            <v>Liquid Level CV Fail Close</v>
          </cell>
          <cell r="AX64" t="str">
            <v>Liquid Level CV Fail Close</v>
          </cell>
          <cell r="BE64" t="str">
            <v>Liquid Level CV Fail Close</v>
          </cell>
          <cell r="BL64" t="str">
            <v>Liquid Level CV Fail Close</v>
          </cell>
          <cell r="BS64" t="str">
            <v>Liquid Level CV Fail Close</v>
          </cell>
          <cell r="BZ64" t="str">
            <v>Liquid Level CV Fail Close</v>
          </cell>
          <cell r="CG64" t="str">
            <v xml:space="preserve"> #1</v>
          </cell>
          <cell r="CN64" t="str">
            <v>Liquid Level CV Fail Close</v>
          </cell>
          <cell r="CU64" t="str">
            <v xml:space="preserve"> #1</v>
          </cell>
          <cell r="DB64" t="str">
            <v xml:space="preserve"> #1</v>
          </cell>
          <cell r="DI64" t="str">
            <v xml:space="preserve"> #1</v>
          </cell>
          <cell r="DP64" t="str">
            <v xml:space="preserve"> #1</v>
          </cell>
          <cell r="DW64" t="str">
            <v xml:space="preserve"> #1</v>
          </cell>
          <cell r="ED64" t="str">
            <v xml:space="preserve"> #1</v>
          </cell>
          <cell r="EK64" t="str">
            <v xml:space="preserve"> #1</v>
          </cell>
          <cell r="ER64" t="str">
            <v xml:space="preserve"> #1</v>
          </cell>
          <cell r="EY64" t="str">
            <v xml:space="preserve"> #1</v>
          </cell>
          <cell r="FF64" t="str">
            <v xml:space="preserve"> #1</v>
          </cell>
          <cell r="FM64" t="str">
            <v xml:space="preserve"> #1</v>
          </cell>
          <cell r="FT64" t="str">
            <v xml:space="preserve"> #1</v>
          </cell>
          <cell r="GA64" t="str">
            <v xml:space="preserve"> #1</v>
          </cell>
          <cell r="GH64" t="str">
            <v xml:space="preserve"> #1</v>
          </cell>
          <cell r="GO64" t="str">
            <v xml:space="preserve"> #1</v>
          </cell>
          <cell r="GV64" t="str">
            <v xml:space="preserve"> #1</v>
          </cell>
          <cell r="HC64" t="str">
            <v xml:space="preserve"> #1</v>
          </cell>
          <cell r="HJ64" t="str">
            <v xml:space="preserve"> #1</v>
          </cell>
          <cell r="HQ64" t="str">
            <v xml:space="preserve"> #1</v>
          </cell>
        </row>
        <row r="65">
          <cell r="V65" t="str">
            <v>Back Flow from Reactor</v>
          </cell>
          <cell r="AC65" t="str">
            <v>Back Flow from Reactor</v>
          </cell>
          <cell r="AJ65">
            <v>0</v>
          </cell>
          <cell r="AQ65" t="str">
            <v>Back Flow from Reactor</v>
          </cell>
          <cell r="AX65" t="str">
            <v>Back Flow from Reactor</v>
          </cell>
          <cell r="BE65" t="str">
            <v>Back Flow from Reactor</v>
          </cell>
          <cell r="BL65" t="str">
            <v>Back Flow from Reactor</v>
          </cell>
          <cell r="BS65" t="str">
            <v>Back Flow from Reactor</v>
          </cell>
          <cell r="BZ65" t="str">
            <v>Back Flow from Reactor</v>
          </cell>
          <cell r="CG65" t="str">
            <v xml:space="preserve"> #2</v>
          </cell>
          <cell r="CN65" t="str">
            <v>Back Flow from Reactor</v>
          </cell>
          <cell r="CU65" t="str">
            <v xml:space="preserve"> #2</v>
          </cell>
          <cell r="DB65" t="str">
            <v xml:space="preserve"> #2</v>
          </cell>
          <cell r="DI65" t="str">
            <v xml:space="preserve"> #2</v>
          </cell>
          <cell r="DP65" t="str">
            <v xml:space="preserve"> #2</v>
          </cell>
          <cell r="DW65" t="str">
            <v xml:space="preserve"> #2</v>
          </cell>
          <cell r="ED65" t="str">
            <v xml:space="preserve"> #2</v>
          </cell>
          <cell r="EK65" t="str">
            <v xml:space="preserve"> #2</v>
          </cell>
          <cell r="ER65" t="str">
            <v xml:space="preserve"> #2</v>
          </cell>
          <cell r="EY65" t="str">
            <v xml:space="preserve"> #2</v>
          </cell>
          <cell r="FF65" t="str">
            <v xml:space="preserve"> #2</v>
          </cell>
          <cell r="FM65" t="str">
            <v xml:space="preserve"> #2</v>
          </cell>
          <cell r="FT65" t="str">
            <v xml:space="preserve"> #2</v>
          </cell>
          <cell r="GA65" t="str">
            <v xml:space="preserve"> #2</v>
          </cell>
          <cell r="GH65" t="str">
            <v xml:space="preserve"> #2</v>
          </cell>
          <cell r="GO65" t="str">
            <v xml:space="preserve"> #2</v>
          </cell>
          <cell r="GV65" t="str">
            <v xml:space="preserve"> #2</v>
          </cell>
          <cell r="HC65" t="str">
            <v xml:space="preserve"> #2</v>
          </cell>
          <cell r="HJ65" t="str">
            <v xml:space="preserve"> #2</v>
          </cell>
          <cell r="HQ65" t="str">
            <v xml:space="preserve"> #2</v>
          </cell>
        </row>
        <row r="66">
          <cell r="V66" t="str">
            <v>Charge Pump failure</v>
          </cell>
          <cell r="AC66" t="str">
            <v>Charge Pump failure</v>
          </cell>
          <cell r="AJ66">
            <v>0</v>
          </cell>
          <cell r="AQ66" t="str">
            <v>Charge Pump failure</v>
          </cell>
          <cell r="AX66" t="str">
            <v>Charge Pump Failure</v>
          </cell>
          <cell r="BE66" t="str">
            <v>Charge Pump Failure</v>
          </cell>
          <cell r="BL66" t="str">
            <v>Charge Pump Failure</v>
          </cell>
          <cell r="BS66" t="str">
            <v>Charge Pump Failure</v>
          </cell>
          <cell r="BZ66" t="str">
            <v>Charge Pump Failure</v>
          </cell>
          <cell r="CG66" t="str">
            <v xml:space="preserve"> #3</v>
          </cell>
          <cell r="CN66" t="str">
            <v>Upstream LP-005 Fails Open</v>
          </cell>
          <cell r="CU66" t="str">
            <v xml:space="preserve"> #3</v>
          </cell>
          <cell r="DB66" t="str">
            <v xml:space="preserve"> #3</v>
          </cell>
          <cell r="DI66" t="str">
            <v xml:space="preserve"> #3</v>
          </cell>
          <cell r="DP66" t="str">
            <v xml:space="preserve"> #3</v>
          </cell>
          <cell r="DW66" t="str">
            <v xml:space="preserve"> #3</v>
          </cell>
          <cell r="ED66" t="str">
            <v xml:space="preserve"> #3</v>
          </cell>
          <cell r="EK66" t="str">
            <v xml:space="preserve"> #3</v>
          </cell>
          <cell r="ER66" t="str">
            <v xml:space="preserve"> #3</v>
          </cell>
          <cell r="EY66" t="str">
            <v xml:space="preserve"> #3</v>
          </cell>
          <cell r="FF66" t="str">
            <v xml:space="preserve"> #3</v>
          </cell>
          <cell r="FM66" t="str">
            <v xml:space="preserve"> #3</v>
          </cell>
          <cell r="FT66" t="str">
            <v xml:space="preserve"> #3</v>
          </cell>
          <cell r="GA66" t="str">
            <v xml:space="preserve"> #3</v>
          </cell>
          <cell r="GH66" t="str">
            <v xml:space="preserve"> #3</v>
          </cell>
          <cell r="GO66" t="str">
            <v xml:space="preserve"> #3</v>
          </cell>
          <cell r="GV66" t="str">
            <v xml:space="preserve"> #3</v>
          </cell>
          <cell r="HC66" t="str">
            <v xml:space="preserve"> #3</v>
          </cell>
          <cell r="HJ66" t="str">
            <v xml:space="preserve"> #3</v>
          </cell>
          <cell r="HQ66" t="str">
            <v xml:space="preserve"> #3</v>
          </cell>
        </row>
        <row r="67">
          <cell r="V67" t="str">
            <v>Air Condensr failure</v>
          </cell>
          <cell r="AC67" t="str">
            <v>Air Condensr failure</v>
          </cell>
          <cell r="AJ67">
            <v>0</v>
          </cell>
          <cell r="AQ67" t="str">
            <v>Air Condensr failure</v>
          </cell>
          <cell r="AX67" t="str">
            <v>Air Condenser Failure</v>
          </cell>
          <cell r="BE67" t="str">
            <v>Air Condenser Failure</v>
          </cell>
          <cell r="BL67" t="str">
            <v>Air Condenser Failure</v>
          </cell>
          <cell r="BS67" t="str">
            <v>Air Condenser Failure</v>
          </cell>
          <cell r="BZ67" t="str">
            <v>Air Condenser Failure</v>
          </cell>
          <cell r="CG67" t="str">
            <v xml:space="preserve"> #4</v>
          </cell>
          <cell r="CN67" t="str">
            <v xml:space="preserve"> #4</v>
          </cell>
          <cell r="CU67" t="str">
            <v xml:space="preserve"> #4</v>
          </cell>
          <cell r="DB67" t="str">
            <v xml:space="preserve"> #4</v>
          </cell>
          <cell r="DI67" t="str">
            <v xml:space="preserve"> #4</v>
          </cell>
          <cell r="DP67" t="str">
            <v xml:space="preserve"> #4</v>
          </cell>
          <cell r="DW67" t="str">
            <v xml:space="preserve"> #4</v>
          </cell>
          <cell r="ED67" t="str">
            <v xml:space="preserve"> #4</v>
          </cell>
          <cell r="EK67" t="str">
            <v xml:space="preserve"> #4</v>
          </cell>
          <cell r="ER67" t="str">
            <v xml:space="preserve"> #4</v>
          </cell>
          <cell r="EY67" t="str">
            <v xml:space="preserve"> #4</v>
          </cell>
          <cell r="FF67" t="str">
            <v xml:space="preserve"> #4</v>
          </cell>
          <cell r="FM67" t="str">
            <v xml:space="preserve"> #4</v>
          </cell>
          <cell r="FT67" t="str">
            <v xml:space="preserve"> #4</v>
          </cell>
          <cell r="GA67" t="str">
            <v xml:space="preserve"> #4</v>
          </cell>
          <cell r="GH67" t="str">
            <v xml:space="preserve"> #4</v>
          </cell>
          <cell r="GO67" t="str">
            <v xml:space="preserve"> #4</v>
          </cell>
          <cell r="GV67" t="str">
            <v xml:space="preserve"> #4</v>
          </cell>
          <cell r="HC67" t="str">
            <v xml:space="preserve"> #4</v>
          </cell>
          <cell r="HJ67" t="str">
            <v xml:space="preserve"> #4</v>
          </cell>
          <cell r="HQ67" t="str">
            <v xml:space="preserve"> #4</v>
          </cell>
        </row>
        <row r="68">
          <cell r="V68" t="str">
            <v xml:space="preserve"> #5</v>
          </cell>
          <cell r="AC68" t="str">
            <v xml:space="preserve"> #5</v>
          </cell>
          <cell r="AJ68">
            <v>0</v>
          </cell>
          <cell r="AQ68" t="str">
            <v xml:space="preserve"> #5</v>
          </cell>
          <cell r="AX68" t="str">
            <v>Upstream LP-005 Fails Fully Open</v>
          </cell>
          <cell r="BE68" t="str">
            <v>Upstream LP-005 Fails Fully Open</v>
          </cell>
          <cell r="BL68" t="str">
            <v>Electric Power Lost to Unit Only</v>
          </cell>
          <cell r="BS68" t="str">
            <v>Electric Power Lost to Unit Only</v>
          </cell>
          <cell r="BZ68" t="str">
            <v>Electric Power Lost to Unit Only</v>
          </cell>
          <cell r="CG68" t="str">
            <v xml:space="preserve"> #5</v>
          </cell>
          <cell r="CN68" t="str">
            <v xml:space="preserve"> #5</v>
          </cell>
          <cell r="CU68" t="str">
            <v xml:space="preserve"> #5</v>
          </cell>
          <cell r="DB68" t="str">
            <v xml:space="preserve"> #5</v>
          </cell>
          <cell r="DI68" t="str">
            <v xml:space="preserve"> #5</v>
          </cell>
          <cell r="DP68" t="str">
            <v xml:space="preserve"> #5</v>
          </cell>
          <cell r="DW68" t="str">
            <v xml:space="preserve"> #5</v>
          </cell>
          <cell r="ED68" t="str">
            <v xml:space="preserve"> #5</v>
          </cell>
          <cell r="EK68" t="str">
            <v xml:space="preserve"> #5</v>
          </cell>
          <cell r="ER68" t="str">
            <v xml:space="preserve"> #5</v>
          </cell>
          <cell r="EY68" t="str">
            <v xml:space="preserve"> #5</v>
          </cell>
          <cell r="FF68" t="str">
            <v xml:space="preserve"> #5</v>
          </cell>
          <cell r="FM68" t="str">
            <v xml:space="preserve"> #5</v>
          </cell>
          <cell r="FT68" t="str">
            <v xml:space="preserve"> #5</v>
          </cell>
          <cell r="GA68" t="str">
            <v xml:space="preserve"> #5</v>
          </cell>
          <cell r="GH68" t="str">
            <v xml:space="preserve"> #5</v>
          </cell>
          <cell r="GO68" t="str">
            <v xml:space="preserve"> #5</v>
          </cell>
          <cell r="GV68" t="str">
            <v xml:space="preserve"> #5</v>
          </cell>
          <cell r="HC68" t="str">
            <v xml:space="preserve"> #5</v>
          </cell>
          <cell r="HJ68" t="str">
            <v xml:space="preserve"> #5</v>
          </cell>
          <cell r="HQ68" t="str">
            <v xml:space="preserve"> #5</v>
          </cell>
        </row>
        <row r="69">
          <cell r="V69" t="str">
            <v xml:space="preserve"> #6</v>
          </cell>
          <cell r="AC69" t="str">
            <v xml:space="preserve"> #6</v>
          </cell>
          <cell r="AJ69">
            <v>0</v>
          </cell>
          <cell r="AQ69" t="str">
            <v xml:space="preserve"> #6</v>
          </cell>
          <cell r="AX69" t="str">
            <v xml:space="preserve"> #6</v>
          </cell>
          <cell r="BE69" t="str">
            <v xml:space="preserve"> #6</v>
          </cell>
          <cell r="BL69" t="str">
            <v xml:space="preserve"> #6</v>
          </cell>
          <cell r="BS69" t="str">
            <v xml:space="preserve"> #6</v>
          </cell>
          <cell r="BZ69" t="str">
            <v xml:space="preserve"> #6</v>
          </cell>
          <cell r="CG69" t="str">
            <v xml:space="preserve"> #6</v>
          </cell>
          <cell r="CN69" t="str">
            <v xml:space="preserve"> #6</v>
          </cell>
          <cell r="CU69" t="str">
            <v xml:space="preserve"> #6</v>
          </cell>
          <cell r="DB69" t="str">
            <v xml:space="preserve"> #6</v>
          </cell>
          <cell r="DI69" t="str">
            <v xml:space="preserve"> #6</v>
          </cell>
          <cell r="DP69" t="str">
            <v xml:space="preserve"> #6</v>
          </cell>
          <cell r="DW69" t="str">
            <v xml:space="preserve"> #6</v>
          </cell>
          <cell r="ED69" t="str">
            <v xml:space="preserve"> #6</v>
          </cell>
          <cell r="EK69" t="str">
            <v xml:space="preserve"> #6</v>
          </cell>
          <cell r="ER69" t="str">
            <v xml:space="preserve"> #6</v>
          </cell>
          <cell r="EY69" t="str">
            <v xml:space="preserve"> #6</v>
          </cell>
          <cell r="FF69" t="str">
            <v xml:space="preserve"> #6</v>
          </cell>
          <cell r="FM69" t="str">
            <v xml:space="preserve"> #6</v>
          </cell>
          <cell r="FT69" t="str">
            <v xml:space="preserve"> #6</v>
          </cell>
          <cell r="GA69" t="str">
            <v xml:space="preserve"> #6</v>
          </cell>
          <cell r="GH69" t="str">
            <v xml:space="preserve"> #6</v>
          </cell>
          <cell r="GO69" t="str">
            <v xml:space="preserve"> #6</v>
          </cell>
          <cell r="GV69" t="str">
            <v xml:space="preserve"> #6</v>
          </cell>
          <cell r="HC69" t="str">
            <v xml:space="preserve"> #6</v>
          </cell>
          <cell r="HJ69" t="str">
            <v xml:space="preserve"> #6</v>
          </cell>
          <cell r="HQ69" t="str">
            <v xml:space="preserve"> #6</v>
          </cell>
        </row>
        <row r="71">
          <cell r="V71">
            <v>4</v>
          </cell>
          <cell r="AC71">
            <v>8</v>
          </cell>
          <cell r="AJ71">
            <v>2</v>
          </cell>
          <cell r="AQ71">
            <v>2</v>
          </cell>
          <cell r="AX71">
            <v>2</v>
          </cell>
          <cell r="BE71">
            <v>2</v>
          </cell>
          <cell r="BL71">
            <v>2</v>
          </cell>
          <cell r="BS71">
            <v>2</v>
          </cell>
          <cell r="BZ71">
            <v>2</v>
          </cell>
          <cell r="CG71">
            <v>1</v>
          </cell>
          <cell r="CN71">
            <v>2</v>
          </cell>
          <cell r="CU71">
            <v>1</v>
          </cell>
          <cell r="DB71">
            <v>1</v>
          </cell>
          <cell r="DI71">
            <v>1</v>
          </cell>
          <cell r="DP71">
            <v>1</v>
          </cell>
          <cell r="DW71">
            <v>1</v>
          </cell>
          <cell r="ED71">
            <v>1</v>
          </cell>
          <cell r="EK71">
            <v>1</v>
          </cell>
          <cell r="ER71">
            <v>1</v>
          </cell>
          <cell r="EY71">
            <v>1</v>
          </cell>
          <cell r="FF71">
            <v>1</v>
          </cell>
          <cell r="FM71">
            <v>1</v>
          </cell>
          <cell r="FT71">
            <v>1</v>
          </cell>
          <cell r="GA71">
            <v>1</v>
          </cell>
          <cell r="GH71">
            <v>1</v>
          </cell>
          <cell r="GO71">
            <v>1</v>
          </cell>
          <cell r="GV71">
            <v>1</v>
          </cell>
          <cell r="HC71">
            <v>1</v>
          </cell>
          <cell r="HJ71">
            <v>1</v>
          </cell>
          <cell r="HQ71">
            <v>1</v>
          </cell>
        </row>
        <row r="72">
          <cell r="V72">
            <v>1</v>
          </cell>
          <cell r="AC72">
            <v>1</v>
          </cell>
          <cell r="AJ72">
            <v>1</v>
          </cell>
          <cell r="AQ72">
            <v>6</v>
          </cell>
          <cell r="AX72">
            <v>1</v>
          </cell>
          <cell r="BE72">
            <v>1</v>
          </cell>
          <cell r="BL72">
            <v>2</v>
          </cell>
          <cell r="BS72">
            <v>2</v>
          </cell>
          <cell r="BZ72">
            <v>1</v>
          </cell>
          <cell r="CG72">
            <v>1</v>
          </cell>
          <cell r="CN72">
            <v>2</v>
          </cell>
          <cell r="CU72">
            <v>1</v>
          </cell>
          <cell r="DB72">
            <v>1</v>
          </cell>
          <cell r="DI72">
            <v>1</v>
          </cell>
          <cell r="DP72">
            <v>1</v>
          </cell>
          <cell r="DW72">
            <v>1</v>
          </cell>
          <cell r="ED72">
            <v>1</v>
          </cell>
          <cell r="EK72">
            <v>1</v>
          </cell>
          <cell r="ER72">
            <v>1</v>
          </cell>
          <cell r="EY72">
            <v>1</v>
          </cell>
          <cell r="FF72">
            <v>1</v>
          </cell>
          <cell r="FM72">
            <v>1</v>
          </cell>
          <cell r="FT72">
            <v>1</v>
          </cell>
          <cell r="GA72">
            <v>1</v>
          </cell>
          <cell r="GH72">
            <v>1</v>
          </cell>
          <cell r="GO72">
            <v>1</v>
          </cell>
          <cell r="GV72">
            <v>1</v>
          </cell>
          <cell r="HC72">
            <v>1</v>
          </cell>
          <cell r="HJ72">
            <v>1</v>
          </cell>
          <cell r="HQ72">
            <v>1</v>
          </cell>
        </row>
        <row r="73">
          <cell r="V73">
            <v>1</v>
          </cell>
          <cell r="AC73">
            <v>1</v>
          </cell>
          <cell r="AJ73">
            <v>1</v>
          </cell>
          <cell r="AQ73">
            <v>2</v>
          </cell>
          <cell r="AX73">
            <v>1</v>
          </cell>
          <cell r="BE73">
            <v>1</v>
          </cell>
          <cell r="BL73">
            <v>2</v>
          </cell>
          <cell r="BS73">
            <v>2</v>
          </cell>
          <cell r="BZ73">
            <v>1</v>
          </cell>
          <cell r="CG73">
            <v>1</v>
          </cell>
          <cell r="CN73">
            <v>2</v>
          </cell>
          <cell r="CU73">
            <v>1</v>
          </cell>
          <cell r="DB73">
            <v>1</v>
          </cell>
          <cell r="DI73">
            <v>1</v>
          </cell>
          <cell r="DP73">
            <v>1</v>
          </cell>
          <cell r="DW73">
            <v>1</v>
          </cell>
          <cell r="ED73">
            <v>1</v>
          </cell>
          <cell r="EK73">
            <v>1</v>
          </cell>
          <cell r="ER73">
            <v>1</v>
          </cell>
          <cell r="EY73">
            <v>1</v>
          </cell>
          <cell r="FF73">
            <v>1</v>
          </cell>
          <cell r="FM73">
            <v>1</v>
          </cell>
          <cell r="FT73">
            <v>1</v>
          </cell>
          <cell r="GA73">
            <v>1</v>
          </cell>
          <cell r="GH73">
            <v>1</v>
          </cell>
          <cell r="GO73">
            <v>1</v>
          </cell>
          <cell r="GV73">
            <v>1</v>
          </cell>
          <cell r="HC73">
            <v>1</v>
          </cell>
          <cell r="HJ73">
            <v>1</v>
          </cell>
          <cell r="HQ73">
            <v>1</v>
          </cell>
        </row>
        <row r="74">
          <cell r="V74">
            <v>1</v>
          </cell>
          <cell r="AC74">
            <v>1</v>
          </cell>
          <cell r="AJ74">
            <v>1</v>
          </cell>
          <cell r="AQ74">
            <v>2</v>
          </cell>
          <cell r="AX74">
            <v>1</v>
          </cell>
          <cell r="BE74">
            <v>1</v>
          </cell>
          <cell r="BL74">
            <v>2</v>
          </cell>
          <cell r="BS74">
            <v>2</v>
          </cell>
          <cell r="BZ74">
            <v>1</v>
          </cell>
          <cell r="CG74">
            <v>1</v>
          </cell>
          <cell r="CN74">
            <v>1</v>
          </cell>
          <cell r="CU74">
            <v>1</v>
          </cell>
          <cell r="DB74">
            <v>1</v>
          </cell>
          <cell r="DI74">
            <v>1</v>
          </cell>
          <cell r="DP74">
            <v>1</v>
          </cell>
          <cell r="DW74">
            <v>1</v>
          </cell>
          <cell r="ED74">
            <v>1</v>
          </cell>
          <cell r="EK74">
            <v>1</v>
          </cell>
          <cell r="ER74">
            <v>1</v>
          </cell>
          <cell r="EY74">
            <v>1</v>
          </cell>
          <cell r="FF74">
            <v>1</v>
          </cell>
          <cell r="FM74">
            <v>1</v>
          </cell>
          <cell r="FT74">
            <v>1</v>
          </cell>
          <cell r="GA74">
            <v>1</v>
          </cell>
          <cell r="GH74">
            <v>1</v>
          </cell>
          <cell r="GO74">
            <v>1</v>
          </cell>
          <cell r="GV74">
            <v>1</v>
          </cell>
          <cell r="HC74">
            <v>1</v>
          </cell>
          <cell r="HJ74">
            <v>1</v>
          </cell>
          <cell r="HQ74">
            <v>1</v>
          </cell>
        </row>
        <row r="75">
          <cell r="V75">
            <v>1</v>
          </cell>
          <cell r="AC75">
            <v>1</v>
          </cell>
          <cell r="AJ75">
            <v>1</v>
          </cell>
          <cell r="AQ75">
            <v>2</v>
          </cell>
          <cell r="AX75">
            <v>1</v>
          </cell>
          <cell r="BE75">
            <v>1</v>
          </cell>
          <cell r="BL75">
            <v>2</v>
          </cell>
          <cell r="BS75">
            <v>2</v>
          </cell>
          <cell r="BZ75">
            <v>1</v>
          </cell>
          <cell r="CG75">
            <v>1</v>
          </cell>
          <cell r="CN75">
            <v>1</v>
          </cell>
          <cell r="CU75">
            <v>1</v>
          </cell>
          <cell r="DB75">
            <v>1</v>
          </cell>
          <cell r="DI75">
            <v>1</v>
          </cell>
          <cell r="DP75">
            <v>1</v>
          </cell>
          <cell r="DW75">
            <v>1</v>
          </cell>
          <cell r="ED75">
            <v>1</v>
          </cell>
          <cell r="EK75">
            <v>1</v>
          </cell>
          <cell r="ER75">
            <v>1</v>
          </cell>
          <cell r="EY75">
            <v>1</v>
          </cell>
          <cell r="FF75">
            <v>1</v>
          </cell>
          <cell r="FM75">
            <v>1</v>
          </cell>
          <cell r="FT75">
            <v>1</v>
          </cell>
          <cell r="GA75">
            <v>1</v>
          </cell>
          <cell r="GH75">
            <v>1</v>
          </cell>
          <cell r="GO75">
            <v>1</v>
          </cell>
          <cell r="GV75">
            <v>1</v>
          </cell>
          <cell r="HC75">
            <v>1</v>
          </cell>
          <cell r="HJ75">
            <v>1</v>
          </cell>
          <cell r="HQ75">
            <v>1</v>
          </cell>
        </row>
        <row r="76">
          <cell r="V76">
            <v>1</v>
          </cell>
          <cell r="AC76">
            <v>1</v>
          </cell>
          <cell r="AJ76">
            <v>1</v>
          </cell>
          <cell r="AQ76">
            <v>2</v>
          </cell>
          <cell r="AX76">
            <v>1</v>
          </cell>
          <cell r="BE76">
            <v>1</v>
          </cell>
          <cell r="BL76">
            <v>1</v>
          </cell>
          <cell r="BS76">
            <v>1</v>
          </cell>
          <cell r="BZ76">
            <v>1</v>
          </cell>
          <cell r="CG76">
            <v>1</v>
          </cell>
          <cell r="CN76">
            <v>1</v>
          </cell>
          <cell r="CU76">
            <v>1</v>
          </cell>
          <cell r="DB76">
            <v>1</v>
          </cell>
          <cell r="DI76">
            <v>1</v>
          </cell>
          <cell r="DP76">
            <v>1</v>
          </cell>
          <cell r="DW76">
            <v>1</v>
          </cell>
          <cell r="ED76">
            <v>1</v>
          </cell>
          <cell r="EK76">
            <v>1</v>
          </cell>
          <cell r="ER76">
            <v>1</v>
          </cell>
          <cell r="EY76">
            <v>1</v>
          </cell>
          <cell r="FF76">
            <v>1</v>
          </cell>
          <cell r="FM76">
            <v>1</v>
          </cell>
          <cell r="FT76">
            <v>1</v>
          </cell>
          <cell r="GA76">
            <v>1</v>
          </cell>
          <cell r="GH76">
            <v>1</v>
          </cell>
          <cell r="GO76">
            <v>1</v>
          </cell>
          <cell r="GV76">
            <v>1</v>
          </cell>
          <cell r="HC76">
            <v>1</v>
          </cell>
          <cell r="HJ76">
            <v>1</v>
          </cell>
          <cell r="HQ76">
            <v>1</v>
          </cell>
        </row>
        <row r="78">
          <cell r="V78" t="str">
            <v>D-10-1225-101</v>
          </cell>
          <cell r="AC78" t="str">
            <v>D-10-1225-102</v>
          </cell>
          <cell r="AJ78" t="str">
            <v>-</v>
          </cell>
          <cell r="AQ78" t="str">
            <v>D-10-1225-100</v>
          </cell>
          <cell r="AX78" t="str">
            <v>D-20-1225-306</v>
          </cell>
          <cell r="BE78" t="str">
            <v>D-20-1225-307</v>
          </cell>
          <cell r="BL78" t="str">
            <v>D-20-1225-308</v>
          </cell>
          <cell r="BS78" t="str">
            <v>-</v>
          </cell>
          <cell r="BZ78" t="str">
            <v>D-20-1225-310</v>
          </cell>
          <cell r="CG78" t="str">
            <v>-</v>
          </cell>
          <cell r="CN78" t="str">
            <v>D-10-1225-152</v>
          </cell>
          <cell r="CU78" t="str">
            <v>-</v>
          </cell>
          <cell r="DB78" t="str">
            <v>-</v>
          </cell>
          <cell r="DI78" t="str">
            <v>-</v>
          </cell>
          <cell r="DP78" t="str">
            <v>-</v>
          </cell>
          <cell r="DW78" t="str">
            <v>-</v>
          </cell>
          <cell r="ED78" t="str">
            <v>-</v>
          </cell>
          <cell r="EK78" t="str">
            <v>-</v>
          </cell>
          <cell r="ER78" t="str">
            <v>-</v>
          </cell>
          <cell r="EY78" t="str">
            <v>-</v>
          </cell>
          <cell r="FF78" t="str">
            <v>-</v>
          </cell>
          <cell r="FM78" t="str">
            <v>-</v>
          </cell>
          <cell r="FT78" t="str">
            <v>-</v>
          </cell>
          <cell r="GA78" t="str">
            <v>-</v>
          </cell>
          <cell r="GH78" t="str">
            <v>-</v>
          </cell>
          <cell r="GO78" t="str">
            <v>-</v>
          </cell>
          <cell r="GV78" t="str">
            <v>-</v>
          </cell>
          <cell r="HC78" t="str">
            <v>-</v>
          </cell>
          <cell r="HJ78" t="str">
            <v>-</v>
          </cell>
          <cell r="HQ78" t="str">
            <v>-</v>
          </cell>
        </row>
        <row r="79">
          <cell r="V79" t="str">
            <v>8"-P-10-A-0001</v>
          </cell>
          <cell r="AC79" t="str">
            <v>8"-P-20-A-0001</v>
          </cell>
          <cell r="AJ79" t="str">
            <v>-</v>
          </cell>
          <cell r="AQ79" t="str">
            <v>8"-P-00-A-0001</v>
          </cell>
          <cell r="AX79" t="str">
            <v>6"-HC-12315-1P1</v>
          </cell>
          <cell r="BE79" t="str">
            <v>6"-HC-12345-1P1</v>
          </cell>
          <cell r="BL79" t="str">
            <v>6"-HC-12345-1P1</v>
          </cell>
          <cell r="BS79" t="str">
            <v>-</v>
          </cell>
          <cell r="BZ79" t="str">
            <v>6"-HC-12345-1P1S</v>
          </cell>
          <cell r="CG79" t="str">
            <v>-</v>
          </cell>
          <cell r="CN79" t="str">
            <v>6"-P10-0001-100</v>
          </cell>
          <cell r="CU79" t="str">
            <v>-</v>
          </cell>
          <cell r="DB79" t="str">
            <v>-</v>
          </cell>
          <cell r="DI79" t="str">
            <v>-</v>
          </cell>
          <cell r="DP79" t="str">
            <v>-</v>
          </cell>
          <cell r="DW79" t="str">
            <v>-</v>
          </cell>
          <cell r="ED79" t="str">
            <v>-</v>
          </cell>
          <cell r="EK79" t="str">
            <v>-</v>
          </cell>
          <cell r="ER79" t="str">
            <v>-</v>
          </cell>
          <cell r="EY79" t="str">
            <v>-</v>
          </cell>
          <cell r="FF79" t="str">
            <v>-</v>
          </cell>
          <cell r="FM79" t="str">
            <v>-</v>
          </cell>
          <cell r="FT79" t="str">
            <v>-</v>
          </cell>
          <cell r="GA79" t="str">
            <v>-</v>
          </cell>
          <cell r="GH79" t="str">
            <v>-</v>
          </cell>
          <cell r="GO79" t="str">
            <v>-</v>
          </cell>
          <cell r="GV79" t="str">
            <v>-</v>
          </cell>
          <cell r="HC79" t="str">
            <v>-</v>
          </cell>
          <cell r="HJ79" t="str">
            <v>-</v>
          </cell>
          <cell r="HQ79" t="str">
            <v>-</v>
          </cell>
        </row>
        <row r="80">
          <cell r="V80">
            <v>139.28</v>
          </cell>
          <cell r="W80">
            <v>0</v>
          </cell>
          <cell r="X80">
            <v>0</v>
          </cell>
          <cell r="Y80">
            <v>0</v>
          </cell>
          <cell r="Z80">
            <v>0</v>
          </cell>
          <cell r="AA80">
            <v>0</v>
          </cell>
          <cell r="AC80">
            <v>271.2</v>
          </cell>
          <cell r="AD80">
            <v>0</v>
          </cell>
          <cell r="AE80">
            <v>0</v>
          </cell>
          <cell r="AF80">
            <v>0</v>
          </cell>
          <cell r="AG80">
            <v>0</v>
          </cell>
          <cell r="AH80">
            <v>0</v>
          </cell>
          <cell r="AJ80">
            <v>35.799999999999997</v>
          </cell>
          <cell r="AK80">
            <v>0</v>
          </cell>
          <cell r="AL80">
            <v>0</v>
          </cell>
          <cell r="AM80">
            <v>0</v>
          </cell>
          <cell r="AN80">
            <v>0</v>
          </cell>
          <cell r="AO80">
            <v>0</v>
          </cell>
          <cell r="AQ80">
            <v>212</v>
          </cell>
          <cell r="AR80">
            <v>54</v>
          </cell>
          <cell r="AS80">
            <v>55</v>
          </cell>
          <cell r="AT80">
            <v>208</v>
          </cell>
          <cell r="AU80">
            <v>156</v>
          </cell>
          <cell r="AV80">
            <v>85</v>
          </cell>
          <cell r="AX80">
            <v>114</v>
          </cell>
          <cell r="AY80">
            <v>0</v>
          </cell>
          <cell r="AZ80">
            <v>0</v>
          </cell>
          <cell r="BA80">
            <v>0</v>
          </cell>
          <cell r="BB80">
            <v>0</v>
          </cell>
          <cell r="BC80">
            <v>0</v>
          </cell>
          <cell r="BE80">
            <v>116</v>
          </cell>
          <cell r="BF80">
            <v>0</v>
          </cell>
          <cell r="BG80">
            <v>0</v>
          </cell>
          <cell r="BH80">
            <v>0</v>
          </cell>
          <cell r="BI80">
            <v>0</v>
          </cell>
          <cell r="BJ80">
            <v>0</v>
          </cell>
          <cell r="BL80">
            <v>67</v>
          </cell>
          <cell r="BM80">
            <v>366</v>
          </cell>
          <cell r="BN80">
            <v>366</v>
          </cell>
          <cell r="BO80">
            <v>366</v>
          </cell>
          <cell r="BP80">
            <v>366</v>
          </cell>
          <cell r="BQ80">
            <v>0</v>
          </cell>
          <cell r="BS80">
            <v>258</v>
          </cell>
          <cell r="BT80">
            <v>349</v>
          </cell>
          <cell r="BU80">
            <v>349</v>
          </cell>
          <cell r="BV80">
            <v>250</v>
          </cell>
          <cell r="BW80">
            <v>349</v>
          </cell>
          <cell r="BX80">
            <v>0</v>
          </cell>
          <cell r="BZ80">
            <v>149</v>
          </cell>
          <cell r="CA80">
            <v>0</v>
          </cell>
          <cell r="CB80">
            <v>0</v>
          </cell>
          <cell r="CC80">
            <v>0</v>
          </cell>
          <cell r="CD80">
            <v>0</v>
          </cell>
          <cell r="CE80">
            <v>0</v>
          </cell>
          <cell r="CG80">
            <v>0</v>
          </cell>
          <cell r="CH80">
            <v>0</v>
          </cell>
          <cell r="CI80">
            <v>0</v>
          </cell>
          <cell r="CJ80">
            <v>0</v>
          </cell>
          <cell r="CK80">
            <v>0</v>
          </cell>
          <cell r="CL80">
            <v>0</v>
          </cell>
          <cell r="CN80">
            <v>352</v>
          </cell>
          <cell r="CO80">
            <v>56</v>
          </cell>
          <cell r="CP80">
            <v>54</v>
          </cell>
          <cell r="CQ80">
            <v>0</v>
          </cell>
          <cell r="CR80">
            <v>0</v>
          </cell>
          <cell r="CS80">
            <v>0</v>
          </cell>
          <cell r="CU80">
            <v>0</v>
          </cell>
          <cell r="CV80">
            <v>0</v>
          </cell>
          <cell r="CW80">
            <v>0</v>
          </cell>
          <cell r="CX80">
            <v>0</v>
          </cell>
          <cell r="CY80">
            <v>0</v>
          </cell>
          <cell r="CZ80">
            <v>0</v>
          </cell>
          <cell r="DB80">
            <v>0</v>
          </cell>
          <cell r="DC80">
            <v>0</v>
          </cell>
          <cell r="DD80">
            <v>0</v>
          </cell>
          <cell r="DE80">
            <v>0</v>
          </cell>
          <cell r="DF80">
            <v>0</v>
          </cell>
          <cell r="DG80">
            <v>0</v>
          </cell>
          <cell r="DI80">
            <v>0</v>
          </cell>
          <cell r="DJ80">
            <v>0</v>
          </cell>
          <cell r="DK80">
            <v>0</v>
          </cell>
          <cell r="DL80">
            <v>0</v>
          </cell>
          <cell r="DM80">
            <v>0</v>
          </cell>
          <cell r="DN80">
            <v>0</v>
          </cell>
          <cell r="DP80">
            <v>0</v>
          </cell>
          <cell r="DQ80">
            <v>0</v>
          </cell>
          <cell r="DR80">
            <v>0</v>
          </cell>
          <cell r="DS80">
            <v>0</v>
          </cell>
          <cell r="DT80">
            <v>0</v>
          </cell>
          <cell r="DU80">
            <v>0</v>
          </cell>
          <cell r="DW80">
            <v>0</v>
          </cell>
          <cell r="DX80">
            <v>0</v>
          </cell>
          <cell r="DY80">
            <v>0</v>
          </cell>
          <cell r="DZ80">
            <v>0</v>
          </cell>
          <cell r="EA80">
            <v>0</v>
          </cell>
          <cell r="EB80">
            <v>0</v>
          </cell>
          <cell r="ED80">
            <v>0</v>
          </cell>
          <cell r="EE80">
            <v>0</v>
          </cell>
          <cell r="EF80">
            <v>0</v>
          </cell>
          <cell r="EG80">
            <v>0</v>
          </cell>
          <cell r="EH80">
            <v>0</v>
          </cell>
          <cell r="EI80">
            <v>0</v>
          </cell>
          <cell r="EK80">
            <v>0</v>
          </cell>
          <cell r="EL80">
            <v>0</v>
          </cell>
          <cell r="EM80">
            <v>0</v>
          </cell>
          <cell r="EN80">
            <v>0</v>
          </cell>
          <cell r="EO80">
            <v>0</v>
          </cell>
          <cell r="EP80">
            <v>0</v>
          </cell>
          <cell r="ER80">
            <v>0</v>
          </cell>
          <cell r="ES80">
            <v>0</v>
          </cell>
          <cell r="ET80">
            <v>0</v>
          </cell>
          <cell r="EU80">
            <v>0</v>
          </cell>
          <cell r="EV80">
            <v>0</v>
          </cell>
          <cell r="EW80">
            <v>0</v>
          </cell>
          <cell r="EY80">
            <v>0</v>
          </cell>
          <cell r="EZ80">
            <v>0</v>
          </cell>
          <cell r="FA80">
            <v>0</v>
          </cell>
          <cell r="FB80">
            <v>0</v>
          </cell>
          <cell r="FC80">
            <v>0</v>
          </cell>
          <cell r="FD80">
            <v>0</v>
          </cell>
          <cell r="FF80">
            <v>0</v>
          </cell>
          <cell r="FG80">
            <v>0</v>
          </cell>
          <cell r="FH80">
            <v>0</v>
          </cell>
          <cell r="FI80">
            <v>0</v>
          </cell>
          <cell r="FJ80">
            <v>0</v>
          </cell>
          <cell r="FK80">
            <v>0</v>
          </cell>
          <cell r="FM80">
            <v>0</v>
          </cell>
          <cell r="FN80">
            <v>0</v>
          </cell>
          <cell r="FO80">
            <v>0</v>
          </cell>
          <cell r="FP80">
            <v>0</v>
          </cell>
          <cell r="FQ80">
            <v>0</v>
          </cell>
          <cell r="FR80">
            <v>0</v>
          </cell>
          <cell r="FT80">
            <v>0</v>
          </cell>
          <cell r="FU80">
            <v>0</v>
          </cell>
          <cell r="FV80">
            <v>0</v>
          </cell>
          <cell r="FW80">
            <v>0</v>
          </cell>
          <cell r="FX80">
            <v>0</v>
          </cell>
          <cell r="FY80">
            <v>0</v>
          </cell>
          <cell r="GA80">
            <v>0</v>
          </cell>
          <cell r="GB80">
            <v>0</v>
          </cell>
          <cell r="GC80">
            <v>0</v>
          </cell>
          <cell r="GD80">
            <v>0</v>
          </cell>
          <cell r="GE80">
            <v>0</v>
          </cell>
          <cell r="GF80">
            <v>0</v>
          </cell>
          <cell r="GH80">
            <v>0</v>
          </cell>
          <cell r="GI80">
            <v>0</v>
          </cell>
          <cell r="GJ80">
            <v>0</v>
          </cell>
          <cell r="GK80">
            <v>0</v>
          </cell>
          <cell r="GL80">
            <v>0</v>
          </cell>
          <cell r="GM80">
            <v>0</v>
          </cell>
          <cell r="GO80">
            <v>0</v>
          </cell>
          <cell r="GP80">
            <v>0</v>
          </cell>
          <cell r="GQ80">
            <v>0</v>
          </cell>
          <cell r="GR80">
            <v>0</v>
          </cell>
          <cell r="GS80">
            <v>0</v>
          </cell>
          <cell r="GT80">
            <v>0</v>
          </cell>
          <cell r="GV80">
            <v>0</v>
          </cell>
          <cell r="GW80">
            <v>0</v>
          </cell>
          <cell r="GX80">
            <v>0</v>
          </cell>
          <cell r="GY80">
            <v>0</v>
          </cell>
          <cell r="GZ80">
            <v>0</v>
          </cell>
          <cell r="HA80">
            <v>0</v>
          </cell>
          <cell r="HC80">
            <v>0</v>
          </cell>
          <cell r="HD80">
            <v>0</v>
          </cell>
          <cell r="HE80">
            <v>0</v>
          </cell>
          <cell r="HF80">
            <v>0</v>
          </cell>
          <cell r="HG80">
            <v>0</v>
          </cell>
          <cell r="HH80">
            <v>0</v>
          </cell>
          <cell r="HJ80">
            <v>0</v>
          </cell>
          <cell r="HK80">
            <v>0</v>
          </cell>
          <cell r="HL80">
            <v>0</v>
          </cell>
          <cell r="HM80">
            <v>0</v>
          </cell>
          <cell r="HN80">
            <v>0</v>
          </cell>
          <cell r="HO80">
            <v>0</v>
          </cell>
          <cell r="HQ80">
            <v>0</v>
          </cell>
          <cell r="HR80">
            <v>0</v>
          </cell>
          <cell r="HS80">
            <v>0</v>
          </cell>
          <cell r="HT80">
            <v>0</v>
          </cell>
          <cell r="HU80">
            <v>0</v>
          </cell>
          <cell r="HV80">
            <v>0</v>
          </cell>
        </row>
        <row r="81">
          <cell r="V81">
            <v>0</v>
          </cell>
          <cell r="W81">
            <v>0</v>
          </cell>
          <cell r="X81">
            <v>0</v>
          </cell>
          <cell r="Y81">
            <v>0</v>
          </cell>
          <cell r="Z81">
            <v>0</v>
          </cell>
          <cell r="AA81">
            <v>0</v>
          </cell>
          <cell r="AC81">
            <v>57480</v>
          </cell>
          <cell r="AD81">
            <v>0</v>
          </cell>
          <cell r="AE81">
            <v>0</v>
          </cell>
          <cell r="AF81">
            <v>0</v>
          </cell>
          <cell r="AG81">
            <v>0</v>
          </cell>
          <cell r="AH81">
            <v>0</v>
          </cell>
          <cell r="AJ81">
            <v>1100000</v>
          </cell>
          <cell r="AK81">
            <v>0</v>
          </cell>
          <cell r="AL81">
            <v>0</v>
          </cell>
          <cell r="AM81">
            <v>0</v>
          </cell>
          <cell r="AN81">
            <v>0</v>
          </cell>
          <cell r="AO81">
            <v>0</v>
          </cell>
          <cell r="AQ81">
            <v>135745</v>
          </cell>
          <cell r="AR81">
            <v>14080</v>
          </cell>
          <cell r="AS81">
            <v>15453</v>
          </cell>
          <cell r="AT81">
            <v>9717</v>
          </cell>
          <cell r="AU81">
            <v>9163</v>
          </cell>
          <cell r="AV81">
            <v>1232</v>
          </cell>
          <cell r="AX81">
            <v>1311</v>
          </cell>
          <cell r="AY81">
            <v>0</v>
          </cell>
          <cell r="AZ81">
            <v>0</v>
          </cell>
          <cell r="BA81">
            <v>0</v>
          </cell>
          <cell r="BB81">
            <v>0</v>
          </cell>
          <cell r="BC81">
            <v>0</v>
          </cell>
          <cell r="BE81">
            <v>1311</v>
          </cell>
          <cell r="BF81">
            <v>0</v>
          </cell>
          <cell r="BG81">
            <v>0</v>
          </cell>
          <cell r="BH81">
            <v>0</v>
          </cell>
          <cell r="BI81">
            <v>0</v>
          </cell>
          <cell r="BJ81">
            <v>0</v>
          </cell>
          <cell r="BL81">
            <v>73498</v>
          </cell>
          <cell r="BM81">
            <v>1263</v>
          </cell>
          <cell r="BN81">
            <v>1263</v>
          </cell>
          <cell r="BO81">
            <v>1196</v>
          </cell>
          <cell r="BP81">
            <v>1196</v>
          </cell>
          <cell r="BQ81">
            <v>0</v>
          </cell>
          <cell r="BS81">
            <v>18823</v>
          </cell>
          <cell r="BT81">
            <v>115180</v>
          </cell>
          <cell r="BU81">
            <v>115180</v>
          </cell>
          <cell r="BV81">
            <v>13650</v>
          </cell>
          <cell r="BW81">
            <v>124468</v>
          </cell>
          <cell r="BX81">
            <v>0</v>
          </cell>
          <cell r="BZ81">
            <v>9125</v>
          </cell>
          <cell r="CA81">
            <v>0</v>
          </cell>
          <cell r="CB81">
            <v>0</v>
          </cell>
          <cell r="CC81">
            <v>0</v>
          </cell>
          <cell r="CD81">
            <v>0</v>
          </cell>
          <cell r="CE81">
            <v>0</v>
          </cell>
          <cell r="CG81">
            <v>0</v>
          </cell>
          <cell r="CH81">
            <v>0</v>
          </cell>
          <cell r="CI81">
            <v>0</v>
          </cell>
          <cell r="CJ81">
            <v>0</v>
          </cell>
          <cell r="CK81">
            <v>0</v>
          </cell>
          <cell r="CL81">
            <v>0</v>
          </cell>
          <cell r="CN81">
            <v>26386</v>
          </cell>
          <cell r="CO81">
            <v>185</v>
          </cell>
          <cell r="CP81">
            <v>6270</v>
          </cell>
          <cell r="CQ81">
            <v>0</v>
          </cell>
          <cell r="CR81">
            <v>0</v>
          </cell>
          <cell r="CS81">
            <v>0</v>
          </cell>
          <cell r="CU81">
            <v>0</v>
          </cell>
          <cell r="CV81">
            <v>0</v>
          </cell>
          <cell r="CW81">
            <v>0</v>
          </cell>
          <cell r="CX81">
            <v>0</v>
          </cell>
          <cell r="CY81">
            <v>0</v>
          </cell>
          <cell r="CZ81">
            <v>0</v>
          </cell>
          <cell r="DB81">
            <v>0</v>
          </cell>
          <cell r="DC81">
            <v>0</v>
          </cell>
          <cell r="DD81">
            <v>0</v>
          </cell>
          <cell r="DE81">
            <v>0</v>
          </cell>
          <cell r="DF81">
            <v>0</v>
          </cell>
          <cell r="DG81">
            <v>0</v>
          </cell>
          <cell r="DI81">
            <v>0</v>
          </cell>
          <cell r="DJ81">
            <v>0</v>
          </cell>
          <cell r="DK81">
            <v>0</v>
          </cell>
          <cell r="DL81">
            <v>0</v>
          </cell>
          <cell r="DM81">
            <v>0</v>
          </cell>
          <cell r="DN81">
            <v>0</v>
          </cell>
          <cell r="DP81">
            <v>0</v>
          </cell>
          <cell r="DQ81">
            <v>0</v>
          </cell>
          <cell r="DR81">
            <v>0</v>
          </cell>
          <cell r="DS81">
            <v>0</v>
          </cell>
          <cell r="DT81">
            <v>0</v>
          </cell>
          <cell r="DU81">
            <v>0</v>
          </cell>
          <cell r="DW81">
            <v>0</v>
          </cell>
          <cell r="DX81">
            <v>0</v>
          </cell>
          <cell r="DY81">
            <v>0</v>
          </cell>
          <cell r="DZ81">
            <v>0</v>
          </cell>
          <cell r="EA81">
            <v>0</v>
          </cell>
          <cell r="EB81">
            <v>0</v>
          </cell>
          <cell r="ED81">
            <v>0</v>
          </cell>
          <cell r="EE81">
            <v>0</v>
          </cell>
          <cell r="EF81">
            <v>0</v>
          </cell>
          <cell r="EG81">
            <v>0</v>
          </cell>
          <cell r="EH81">
            <v>0</v>
          </cell>
          <cell r="EI81">
            <v>0</v>
          </cell>
          <cell r="EK81">
            <v>0</v>
          </cell>
          <cell r="EL81">
            <v>0</v>
          </cell>
          <cell r="EM81">
            <v>0</v>
          </cell>
          <cell r="EN81">
            <v>0</v>
          </cell>
          <cell r="EO81">
            <v>0</v>
          </cell>
          <cell r="EP81">
            <v>0</v>
          </cell>
          <cell r="ER81">
            <v>0</v>
          </cell>
          <cell r="ES81">
            <v>0</v>
          </cell>
          <cell r="ET81">
            <v>0</v>
          </cell>
          <cell r="EU81">
            <v>0</v>
          </cell>
          <cell r="EV81">
            <v>0</v>
          </cell>
          <cell r="EW81">
            <v>0</v>
          </cell>
          <cell r="EY81">
            <v>0</v>
          </cell>
          <cell r="EZ81">
            <v>0</v>
          </cell>
          <cell r="FA81">
            <v>0</v>
          </cell>
          <cell r="FB81">
            <v>0</v>
          </cell>
          <cell r="FC81">
            <v>0</v>
          </cell>
          <cell r="FD81">
            <v>0</v>
          </cell>
          <cell r="FF81">
            <v>0</v>
          </cell>
          <cell r="FG81">
            <v>0</v>
          </cell>
          <cell r="FH81">
            <v>0</v>
          </cell>
          <cell r="FI81">
            <v>0</v>
          </cell>
          <cell r="FJ81">
            <v>0</v>
          </cell>
          <cell r="FK81">
            <v>0</v>
          </cell>
          <cell r="FM81">
            <v>0</v>
          </cell>
          <cell r="FN81">
            <v>0</v>
          </cell>
          <cell r="FO81">
            <v>0</v>
          </cell>
          <cell r="FP81">
            <v>0</v>
          </cell>
          <cell r="FQ81">
            <v>0</v>
          </cell>
          <cell r="FR81">
            <v>0</v>
          </cell>
          <cell r="FT81">
            <v>0</v>
          </cell>
          <cell r="FU81">
            <v>0</v>
          </cell>
          <cell r="FV81">
            <v>0</v>
          </cell>
          <cell r="FW81">
            <v>0</v>
          </cell>
          <cell r="FX81">
            <v>0</v>
          </cell>
          <cell r="FY81">
            <v>0</v>
          </cell>
          <cell r="GA81">
            <v>0</v>
          </cell>
          <cell r="GB81">
            <v>0</v>
          </cell>
          <cell r="GC81">
            <v>0</v>
          </cell>
          <cell r="GD81">
            <v>0</v>
          </cell>
          <cell r="GE81">
            <v>0</v>
          </cell>
          <cell r="GF81">
            <v>0</v>
          </cell>
          <cell r="GH81">
            <v>0</v>
          </cell>
          <cell r="GI81">
            <v>0</v>
          </cell>
          <cell r="GJ81">
            <v>0</v>
          </cell>
          <cell r="GK81">
            <v>0</v>
          </cell>
          <cell r="GL81">
            <v>0</v>
          </cell>
          <cell r="GM81">
            <v>0</v>
          </cell>
          <cell r="GO81">
            <v>0</v>
          </cell>
          <cell r="GP81">
            <v>0</v>
          </cell>
          <cell r="GQ81">
            <v>0</v>
          </cell>
          <cell r="GR81">
            <v>0</v>
          </cell>
          <cell r="GS81">
            <v>0</v>
          </cell>
          <cell r="GT81">
            <v>0</v>
          </cell>
          <cell r="GV81">
            <v>0</v>
          </cell>
          <cell r="GW81">
            <v>0</v>
          </cell>
          <cell r="GX81">
            <v>0</v>
          </cell>
          <cell r="GY81">
            <v>0</v>
          </cell>
          <cell r="GZ81">
            <v>0</v>
          </cell>
          <cell r="HA81">
            <v>0</v>
          </cell>
          <cell r="HC81">
            <v>0</v>
          </cell>
          <cell r="HD81">
            <v>0</v>
          </cell>
          <cell r="HE81">
            <v>0</v>
          </cell>
          <cell r="HF81">
            <v>0</v>
          </cell>
          <cell r="HG81">
            <v>0</v>
          </cell>
          <cell r="HH81">
            <v>0</v>
          </cell>
          <cell r="HJ81">
            <v>0</v>
          </cell>
          <cell r="HK81">
            <v>0</v>
          </cell>
          <cell r="HL81">
            <v>0</v>
          </cell>
          <cell r="HM81">
            <v>0</v>
          </cell>
          <cell r="HN81">
            <v>0</v>
          </cell>
          <cell r="HO81">
            <v>0</v>
          </cell>
          <cell r="HQ81">
            <v>0</v>
          </cell>
          <cell r="HR81">
            <v>0</v>
          </cell>
          <cell r="HS81">
            <v>0</v>
          </cell>
          <cell r="HT81">
            <v>0</v>
          </cell>
          <cell r="HU81">
            <v>0</v>
          </cell>
          <cell r="HV81">
            <v>0</v>
          </cell>
        </row>
        <row r="82">
          <cell r="V82">
            <v>0</v>
          </cell>
          <cell r="W82">
            <v>0</v>
          </cell>
          <cell r="X82">
            <v>0</v>
          </cell>
          <cell r="Y82">
            <v>0</v>
          </cell>
          <cell r="Z82">
            <v>0</v>
          </cell>
          <cell r="AA82">
            <v>0</v>
          </cell>
          <cell r="AC82">
            <v>18</v>
          </cell>
          <cell r="AD82">
            <v>0</v>
          </cell>
          <cell r="AE82">
            <v>0</v>
          </cell>
          <cell r="AF82">
            <v>0</v>
          </cell>
          <cell r="AG82">
            <v>0</v>
          </cell>
          <cell r="AH82">
            <v>0</v>
          </cell>
          <cell r="AJ82">
            <v>19.3</v>
          </cell>
          <cell r="AK82">
            <v>0</v>
          </cell>
          <cell r="AL82">
            <v>0</v>
          </cell>
          <cell r="AM82">
            <v>0</v>
          </cell>
          <cell r="AN82">
            <v>0</v>
          </cell>
          <cell r="AO82">
            <v>0</v>
          </cell>
          <cell r="AQ82">
            <v>63.3</v>
          </cell>
          <cell r="AR82">
            <v>3.7</v>
          </cell>
          <cell r="AS82">
            <v>3.7</v>
          </cell>
          <cell r="AT82">
            <v>6.2</v>
          </cell>
          <cell r="AU82">
            <v>5.7</v>
          </cell>
          <cell r="AV82">
            <v>4</v>
          </cell>
          <cell r="AX82">
            <v>2</v>
          </cell>
          <cell r="AY82">
            <v>0</v>
          </cell>
          <cell r="AZ82">
            <v>0</v>
          </cell>
          <cell r="BA82">
            <v>0</v>
          </cell>
          <cell r="BB82">
            <v>0</v>
          </cell>
          <cell r="BC82">
            <v>0</v>
          </cell>
          <cell r="BE82">
            <v>2</v>
          </cell>
          <cell r="BF82">
            <v>0</v>
          </cell>
          <cell r="BG82">
            <v>0</v>
          </cell>
          <cell r="BH82">
            <v>0</v>
          </cell>
          <cell r="BI82">
            <v>0</v>
          </cell>
          <cell r="BJ82">
            <v>0</v>
          </cell>
          <cell r="BL82">
            <v>51</v>
          </cell>
          <cell r="BM82">
            <v>29.8</v>
          </cell>
          <cell r="BN82">
            <v>29.8</v>
          </cell>
          <cell r="BO82">
            <v>29.8</v>
          </cell>
          <cell r="BP82">
            <v>29.8</v>
          </cell>
          <cell r="BQ82">
            <v>0</v>
          </cell>
          <cell r="BS82">
            <v>148.4</v>
          </cell>
          <cell r="BT82">
            <v>196.2</v>
          </cell>
          <cell r="BU82">
            <v>196.2</v>
          </cell>
          <cell r="BV82">
            <v>18</v>
          </cell>
          <cell r="BW82">
            <v>196.2</v>
          </cell>
          <cell r="BX82">
            <v>0</v>
          </cell>
          <cell r="BZ82">
            <v>28.96</v>
          </cell>
          <cell r="CA82">
            <v>0</v>
          </cell>
          <cell r="CB82">
            <v>0</v>
          </cell>
          <cell r="CC82">
            <v>0</v>
          </cell>
          <cell r="CD82">
            <v>0</v>
          </cell>
          <cell r="CE82">
            <v>0</v>
          </cell>
          <cell r="CG82">
            <v>0</v>
          </cell>
          <cell r="CH82">
            <v>0</v>
          </cell>
          <cell r="CI82">
            <v>0</v>
          </cell>
          <cell r="CJ82">
            <v>0</v>
          </cell>
          <cell r="CK82">
            <v>0</v>
          </cell>
          <cell r="CL82">
            <v>0</v>
          </cell>
          <cell r="CN82">
            <v>104.2</v>
          </cell>
          <cell r="CO82">
            <v>13.1</v>
          </cell>
          <cell r="CP82">
            <v>3.7</v>
          </cell>
          <cell r="CQ82">
            <v>0</v>
          </cell>
          <cell r="CR82">
            <v>0</v>
          </cell>
          <cell r="CS82">
            <v>0</v>
          </cell>
          <cell r="CU82">
            <v>0</v>
          </cell>
          <cell r="CV82">
            <v>0</v>
          </cell>
          <cell r="CW82">
            <v>0</v>
          </cell>
          <cell r="CX82">
            <v>0</v>
          </cell>
          <cell r="CY82">
            <v>0</v>
          </cell>
          <cell r="CZ82">
            <v>0</v>
          </cell>
          <cell r="DB82">
            <v>0</v>
          </cell>
          <cell r="DC82">
            <v>0</v>
          </cell>
          <cell r="DD82">
            <v>0</v>
          </cell>
          <cell r="DE82">
            <v>0</v>
          </cell>
          <cell r="DF82">
            <v>0</v>
          </cell>
          <cell r="DG82">
            <v>0</v>
          </cell>
          <cell r="DI82">
            <v>0</v>
          </cell>
          <cell r="DJ82">
            <v>0</v>
          </cell>
          <cell r="DK82">
            <v>0</v>
          </cell>
          <cell r="DL82">
            <v>0</v>
          </cell>
          <cell r="DM82">
            <v>0</v>
          </cell>
          <cell r="DN82">
            <v>0</v>
          </cell>
          <cell r="DP82">
            <v>0</v>
          </cell>
          <cell r="DQ82">
            <v>0</v>
          </cell>
          <cell r="DR82">
            <v>0</v>
          </cell>
          <cell r="DS82">
            <v>0</v>
          </cell>
          <cell r="DT82">
            <v>0</v>
          </cell>
          <cell r="DU82">
            <v>0</v>
          </cell>
          <cell r="DW82">
            <v>0</v>
          </cell>
          <cell r="DX82">
            <v>0</v>
          </cell>
          <cell r="DY82">
            <v>0</v>
          </cell>
          <cell r="DZ82">
            <v>0</v>
          </cell>
          <cell r="EA82">
            <v>0</v>
          </cell>
          <cell r="EB82">
            <v>0</v>
          </cell>
          <cell r="ED82">
            <v>0</v>
          </cell>
          <cell r="EE82">
            <v>0</v>
          </cell>
          <cell r="EF82">
            <v>0</v>
          </cell>
          <cell r="EG82">
            <v>0</v>
          </cell>
          <cell r="EH82">
            <v>0</v>
          </cell>
          <cell r="EI82">
            <v>0</v>
          </cell>
          <cell r="EK82">
            <v>0</v>
          </cell>
          <cell r="EL82">
            <v>0</v>
          </cell>
          <cell r="EM82">
            <v>0</v>
          </cell>
          <cell r="EN82">
            <v>0</v>
          </cell>
          <cell r="EO82">
            <v>0</v>
          </cell>
          <cell r="EP82">
            <v>0</v>
          </cell>
          <cell r="ER82">
            <v>0</v>
          </cell>
          <cell r="ES82">
            <v>0</v>
          </cell>
          <cell r="ET82">
            <v>0</v>
          </cell>
          <cell r="EU82">
            <v>0</v>
          </cell>
          <cell r="EV82">
            <v>0</v>
          </cell>
          <cell r="EW82">
            <v>0</v>
          </cell>
          <cell r="EY82">
            <v>0</v>
          </cell>
          <cell r="EZ82">
            <v>0</v>
          </cell>
          <cell r="FA82">
            <v>0</v>
          </cell>
          <cell r="FB82">
            <v>0</v>
          </cell>
          <cell r="FC82">
            <v>0</v>
          </cell>
          <cell r="FD82">
            <v>0</v>
          </cell>
          <cell r="FF82">
            <v>0</v>
          </cell>
          <cell r="FG82">
            <v>0</v>
          </cell>
          <cell r="FH82">
            <v>0</v>
          </cell>
          <cell r="FI82">
            <v>0</v>
          </cell>
          <cell r="FJ82">
            <v>0</v>
          </cell>
          <cell r="FK82">
            <v>0</v>
          </cell>
          <cell r="FM82">
            <v>0</v>
          </cell>
          <cell r="FN82">
            <v>0</v>
          </cell>
          <cell r="FO82">
            <v>0</v>
          </cell>
          <cell r="FP82">
            <v>0</v>
          </cell>
          <cell r="FQ82">
            <v>0</v>
          </cell>
          <cell r="FR82">
            <v>0</v>
          </cell>
          <cell r="FT82">
            <v>0</v>
          </cell>
          <cell r="FU82">
            <v>0</v>
          </cell>
          <cell r="FV82">
            <v>0</v>
          </cell>
          <cell r="FW82">
            <v>0</v>
          </cell>
          <cell r="FX82">
            <v>0</v>
          </cell>
          <cell r="FY82">
            <v>0</v>
          </cell>
          <cell r="GA82">
            <v>0</v>
          </cell>
          <cell r="GB82">
            <v>0</v>
          </cell>
          <cell r="GC82">
            <v>0</v>
          </cell>
          <cell r="GD82">
            <v>0</v>
          </cell>
          <cell r="GE82">
            <v>0</v>
          </cell>
          <cell r="GF82">
            <v>0</v>
          </cell>
          <cell r="GH82">
            <v>0</v>
          </cell>
          <cell r="GI82">
            <v>0</v>
          </cell>
          <cell r="GJ82">
            <v>0</v>
          </cell>
          <cell r="GK82">
            <v>0</v>
          </cell>
          <cell r="GL82">
            <v>0</v>
          </cell>
          <cell r="GM82">
            <v>0</v>
          </cell>
          <cell r="GO82">
            <v>0</v>
          </cell>
          <cell r="GP82">
            <v>0</v>
          </cell>
          <cell r="GQ82">
            <v>0</v>
          </cell>
          <cell r="GR82">
            <v>0</v>
          </cell>
          <cell r="GS82">
            <v>0</v>
          </cell>
          <cell r="GT82">
            <v>0</v>
          </cell>
          <cell r="GV82">
            <v>0</v>
          </cell>
          <cell r="GW82">
            <v>0</v>
          </cell>
          <cell r="GX82">
            <v>0</v>
          </cell>
          <cell r="GY82">
            <v>0</v>
          </cell>
          <cell r="GZ82">
            <v>0</v>
          </cell>
          <cell r="HA82">
            <v>0</v>
          </cell>
          <cell r="HC82">
            <v>0</v>
          </cell>
          <cell r="HD82">
            <v>0</v>
          </cell>
          <cell r="HE82">
            <v>0</v>
          </cell>
          <cell r="HF82">
            <v>0</v>
          </cell>
          <cell r="HG82">
            <v>0</v>
          </cell>
          <cell r="HH82">
            <v>0</v>
          </cell>
          <cell r="HJ82">
            <v>0</v>
          </cell>
          <cell r="HK82">
            <v>0</v>
          </cell>
          <cell r="HL82">
            <v>0</v>
          </cell>
          <cell r="HM82">
            <v>0</v>
          </cell>
          <cell r="HN82">
            <v>0</v>
          </cell>
          <cell r="HO82">
            <v>0</v>
          </cell>
          <cell r="HQ82">
            <v>0</v>
          </cell>
          <cell r="HR82">
            <v>0</v>
          </cell>
          <cell r="HS82">
            <v>0</v>
          </cell>
          <cell r="HT82">
            <v>0</v>
          </cell>
          <cell r="HU82">
            <v>0</v>
          </cell>
          <cell r="HV82">
            <v>0</v>
          </cell>
        </row>
        <row r="83">
          <cell r="V83">
            <v>0</v>
          </cell>
          <cell r="W83">
            <v>0</v>
          </cell>
          <cell r="X83">
            <v>0</v>
          </cell>
          <cell r="Y83">
            <v>0</v>
          </cell>
          <cell r="Z83">
            <v>0</v>
          </cell>
          <cell r="AA83">
            <v>0</v>
          </cell>
          <cell r="AC83">
            <v>0.77900000000000003</v>
          </cell>
          <cell r="AD83">
            <v>0</v>
          </cell>
          <cell r="AE83">
            <v>0</v>
          </cell>
          <cell r="AF83">
            <v>0</v>
          </cell>
          <cell r="AG83">
            <v>0</v>
          </cell>
          <cell r="AH83">
            <v>0</v>
          </cell>
          <cell r="AJ83">
            <v>0.84899999999999998</v>
          </cell>
          <cell r="AK83">
            <v>0</v>
          </cell>
          <cell r="AL83">
            <v>0</v>
          </cell>
          <cell r="AM83">
            <v>0</v>
          </cell>
          <cell r="AN83">
            <v>0</v>
          </cell>
          <cell r="AO83">
            <v>0</v>
          </cell>
          <cell r="AQ83">
            <v>1.016</v>
          </cell>
          <cell r="AR83">
            <v>1.014</v>
          </cell>
          <cell r="AS83">
            <v>1.014</v>
          </cell>
          <cell r="AT83">
            <v>1.0129999999999999</v>
          </cell>
          <cell r="AU83">
            <v>1.006</v>
          </cell>
          <cell r="AV83">
            <v>1.016</v>
          </cell>
          <cell r="AX83">
            <v>1.01</v>
          </cell>
          <cell r="AY83">
            <v>0</v>
          </cell>
          <cell r="AZ83">
            <v>0</v>
          </cell>
          <cell r="BA83">
            <v>0</v>
          </cell>
          <cell r="BB83">
            <v>0</v>
          </cell>
          <cell r="BC83">
            <v>0</v>
          </cell>
          <cell r="BE83">
            <v>1.024</v>
          </cell>
          <cell r="BF83">
            <v>0</v>
          </cell>
          <cell r="BG83">
            <v>0</v>
          </cell>
          <cell r="BH83">
            <v>0</v>
          </cell>
          <cell r="BI83">
            <v>0</v>
          </cell>
          <cell r="BJ83">
            <v>0</v>
          </cell>
          <cell r="BL83">
            <v>0.8</v>
          </cell>
          <cell r="BM83">
            <v>0.93</v>
          </cell>
          <cell r="BN83">
            <v>0.93</v>
          </cell>
          <cell r="BO83">
            <v>0.93</v>
          </cell>
          <cell r="BP83">
            <v>0.93</v>
          </cell>
          <cell r="BQ83">
            <v>0</v>
          </cell>
          <cell r="BS83">
            <v>0.86040000000000005</v>
          </cell>
          <cell r="BT83">
            <v>0.876</v>
          </cell>
          <cell r="BU83">
            <v>0.876</v>
          </cell>
          <cell r="BV83">
            <v>1</v>
          </cell>
          <cell r="BW83">
            <v>0.876</v>
          </cell>
          <cell r="BX83">
            <v>0</v>
          </cell>
          <cell r="BZ83">
            <v>1</v>
          </cell>
          <cell r="CA83">
            <v>0</v>
          </cell>
          <cell r="CB83">
            <v>0</v>
          </cell>
          <cell r="CC83">
            <v>0</v>
          </cell>
          <cell r="CD83">
            <v>0</v>
          </cell>
          <cell r="CE83">
            <v>0</v>
          </cell>
          <cell r="CG83">
            <v>0</v>
          </cell>
          <cell r="CH83">
            <v>0</v>
          </cell>
          <cell r="CI83">
            <v>0</v>
          </cell>
          <cell r="CJ83">
            <v>0</v>
          </cell>
          <cell r="CK83">
            <v>0</v>
          </cell>
          <cell r="CL83">
            <v>0</v>
          </cell>
          <cell r="CN83">
            <v>0.90200000000000002</v>
          </cell>
          <cell r="CO83">
            <v>1.276</v>
          </cell>
          <cell r="CP83">
            <v>1.014</v>
          </cell>
          <cell r="CQ83">
            <v>0</v>
          </cell>
          <cell r="CR83">
            <v>0</v>
          </cell>
          <cell r="CS83">
            <v>0</v>
          </cell>
          <cell r="CU83">
            <v>0</v>
          </cell>
          <cell r="CV83">
            <v>0</v>
          </cell>
          <cell r="CW83">
            <v>0</v>
          </cell>
          <cell r="CX83">
            <v>0</v>
          </cell>
          <cell r="CY83">
            <v>0</v>
          </cell>
          <cell r="CZ83">
            <v>0</v>
          </cell>
          <cell r="DB83">
            <v>0</v>
          </cell>
          <cell r="DC83">
            <v>0</v>
          </cell>
          <cell r="DD83">
            <v>0</v>
          </cell>
          <cell r="DE83">
            <v>0</v>
          </cell>
          <cell r="DF83">
            <v>0</v>
          </cell>
          <cell r="DG83">
            <v>0</v>
          </cell>
          <cell r="DI83">
            <v>0</v>
          </cell>
          <cell r="DJ83">
            <v>0</v>
          </cell>
          <cell r="DK83">
            <v>0</v>
          </cell>
          <cell r="DL83">
            <v>0</v>
          </cell>
          <cell r="DM83">
            <v>0</v>
          </cell>
          <cell r="DN83">
            <v>0</v>
          </cell>
          <cell r="DP83">
            <v>0</v>
          </cell>
          <cell r="DQ83">
            <v>0</v>
          </cell>
          <cell r="DR83">
            <v>0</v>
          </cell>
          <cell r="DS83">
            <v>0</v>
          </cell>
          <cell r="DT83">
            <v>0</v>
          </cell>
          <cell r="DU83">
            <v>0</v>
          </cell>
          <cell r="DW83">
            <v>0</v>
          </cell>
          <cell r="DX83">
            <v>0</v>
          </cell>
          <cell r="DY83">
            <v>0</v>
          </cell>
          <cell r="DZ83">
            <v>0</v>
          </cell>
          <cell r="EA83">
            <v>0</v>
          </cell>
          <cell r="EB83">
            <v>0</v>
          </cell>
          <cell r="ED83">
            <v>0</v>
          </cell>
          <cell r="EE83">
            <v>0</v>
          </cell>
          <cell r="EF83">
            <v>0</v>
          </cell>
          <cell r="EG83">
            <v>0</v>
          </cell>
          <cell r="EH83">
            <v>0</v>
          </cell>
          <cell r="EI83">
            <v>0</v>
          </cell>
          <cell r="EK83">
            <v>0</v>
          </cell>
          <cell r="EL83">
            <v>0</v>
          </cell>
          <cell r="EM83">
            <v>0</v>
          </cell>
          <cell r="EN83">
            <v>0</v>
          </cell>
          <cell r="EO83">
            <v>0</v>
          </cell>
          <cell r="EP83">
            <v>0</v>
          </cell>
          <cell r="ER83">
            <v>0</v>
          </cell>
          <cell r="ES83">
            <v>0</v>
          </cell>
          <cell r="ET83">
            <v>0</v>
          </cell>
          <cell r="EU83">
            <v>0</v>
          </cell>
          <cell r="EV83">
            <v>0</v>
          </cell>
          <cell r="EW83">
            <v>0</v>
          </cell>
          <cell r="EY83">
            <v>0</v>
          </cell>
          <cell r="EZ83">
            <v>0</v>
          </cell>
          <cell r="FA83">
            <v>0</v>
          </cell>
          <cell r="FB83">
            <v>0</v>
          </cell>
          <cell r="FC83">
            <v>0</v>
          </cell>
          <cell r="FD83">
            <v>0</v>
          </cell>
          <cell r="FF83">
            <v>0</v>
          </cell>
          <cell r="FG83">
            <v>0</v>
          </cell>
          <cell r="FH83">
            <v>0</v>
          </cell>
          <cell r="FI83">
            <v>0</v>
          </cell>
          <cell r="FJ83">
            <v>0</v>
          </cell>
          <cell r="FK83">
            <v>0</v>
          </cell>
          <cell r="FM83">
            <v>0</v>
          </cell>
          <cell r="FN83">
            <v>0</v>
          </cell>
          <cell r="FO83">
            <v>0</v>
          </cell>
          <cell r="FP83">
            <v>0</v>
          </cell>
          <cell r="FQ83">
            <v>0</v>
          </cell>
          <cell r="FR83">
            <v>0</v>
          </cell>
          <cell r="FT83">
            <v>0</v>
          </cell>
          <cell r="FU83">
            <v>0</v>
          </cell>
          <cell r="FV83">
            <v>0</v>
          </cell>
          <cell r="FW83">
            <v>0</v>
          </cell>
          <cell r="FX83">
            <v>0</v>
          </cell>
          <cell r="FY83">
            <v>0</v>
          </cell>
          <cell r="GA83">
            <v>0</v>
          </cell>
          <cell r="GB83">
            <v>0</v>
          </cell>
          <cell r="GC83">
            <v>0</v>
          </cell>
          <cell r="GD83">
            <v>0</v>
          </cell>
          <cell r="GE83">
            <v>0</v>
          </cell>
          <cell r="GF83">
            <v>0</v>
          </cell>
          <cell r="GH83">
            <v>0</v>
          </cell>
          <cell r="GI83">
            <v>0</v>
          </cell>
          <cell r="GJ83">
            <v>0</v>
          </cell>
          <cell r="GK83">
            <v>0</v>
          </cell>
          <cell r="GL83">
            <v>0</v>
          </cell>
          <cell r="GM83">
            <v>0</v>
          </cell>
          <cell r="GO83">
            <v>0</v>
          </cell>
          <cell r="GP83">
            <v>0</v>
          </cell>
          <cell r="GQ83">
            <v>0</v>
          </cell>
          <cell r="GR83">
            <v>0</v>
          </cell>
          <cell r="GS83">
            <v>0</v>
          </cell>
          <cell r="GT83">
            <v>0</v>
          </cell>
          <cell r="GV83">
            <v>0</v>
          </cell>
          <cell r="GW83">
            <v>0</v>
          </cell>
          <cell r="GX83">
            <v>0</v>
          </cell>
          <cell r="GY83">
            <v>0</v>
          </cell>
          <cell r="GZ83">
            <v>0</v>
          </cell>
          <cell r="HA83">
            <v>0</v>
          </cell>
          <cell r="HC83">
            <v>0</v>
          </cell>
          <cell r="HD83">
            <v>0</v>
          </cell>
          <cell r="HE83">
            <v>0</v>
          </cell>
          <cell r="HF83">
            <v>0</v>
          </cell>
          <cell r="HG83">
            <v>0</v>
          </cell>
          <cell r="HH83">
            <v>0</v>
          </cell>
          <cell r="HJ83">
            <v>0</v>
          </cell>
          <cell r="HK83">
            <v>0</v>
          </cell>
          <cell r="HL83">
            <v>0</v>
          </cell>
          <cell r="HM83">
            <v>0</v>
          </cell>
          <cell r="HN83">
            <v>0</v>
          </cell>
          <cell r="HO83">
            <v>0</v>
          </cell>
          <cell r="HQ83">
            <v>0</v>
          </cell>
          <cell r="HR83">
            <v>0</v>
          </cell>
          <cell r="HS83">
            <v>0</v>
          </cell>
          <cell r="HT83">
            <v>0</v>
          </cell>
          <cell r="HU83">
            <v>0</v>
          </cell>
          <cell r="HV83">
            <v>0</v>
          </cell>
        </row>
        <row r="84">
          <cell r="V84">
            <v>0</v>
          </cell>
          <cell r="W84">
            <v>0</v>
          </cell>
          <cell r="X84">
            <v>0</v>
          </cell>
          <cell r="Y84">
            <v>0</v>
          </cell>
          <cell r="Z84">
            <v>0</v>
          </cell>
          <cell r="AA84">
            <v>0</v>
          </cell>
          <cell r="AC84">
            <v>1.33</v>
          </cell>
          <cell r="AD84">
            <v>0</v>
          </cell>
          <cell r="AE84">
            <v>0</v>
          </cell>
          <cell r="AF84">
            <v>0</v>
          </cell>
          <cell r="AG84">
            <v>0</v>
          </cell>
          <cell r="AH84">
            <v>0</v>
          </cell>
          <cell r="AJ84">
            <v>1.31</v>
          </cell>
          <cell r="AK84">
            <v>0</v>
          </cell>
          <cell r="AL84">
            <v>0</v>
          </cell>
          <cell r="AM84">
            <v>0</v>
          </cell>
          <cell r="AN84">
            <v>0</v>
          </cell>
          <cell r="AO84">
            <v>0</v>
          </cell>
          <cell r="AQ84">
            <v>1.391</v>
          </cell>
          <cell r="AR84">
            <v>1.3560000000000001</v>
          </cell>
          <cell r="AS84">
            <v>1.3560000000000001</v>
          </cell>
          <cell r="AT84">
            <v>1.306</v>
          </cell>
          <cell r="AU84">
            <v>1.3640000000000001</v>
          </cell>
          <cell r="AV84">
            <v>1.391</v>
          </cell>
          <cell r="AX84">
            <v>1.4</v>
          </cell>
          <cell r="AY84">
            <v>0</v>
          </cell>
          <cell r="AZ84">
            <v>0</v>
          </cell>
          <cell r="BA84">
            <v>0</v>
          </cell>
          <cell r="BB84">
            <v>0</v>
          </cell>
          <cell r="BC84">
            <v>0</v>
          </cell>
          <cell r="BE84">
            <v>1.4</v>
          </cell>
          <cell r="BF84">
            <v>0</v>
          </cell>
          <cell r="BG84">
            <v>0</v>
          </cell>
          <cell r="BH84">
            <v>0</v>
          </cell>
          <cell r="BI84">
            <v>0</v>
          </cell>
          <cell r="BJ84">
            <v>0</v>
          </cell>
          <cell r="BL84">
            <v>1</v>
          </cell>
          <cell r="BM84">
            <v>1.0900000000000001</v>
          </cell>
          <cell r="BN84">
            <v>1.0900000000000001</v>
          </cell>
          <cell r="BO84">
            <v>1.0900000000000001</v>
          </cell>
          <cell r="BP84">
            <v>1.0900000000000001</v>
          </cell>
          <cell r="BQ84">
            <v>0</v>
          </cell>
          <cell r="BS84">
            <v>1.0389999999999999</v>
          </cell>
          <cell r="BT84">
            <v>1.0269999999999999</v>
          </cell>
          <cell r="BU84">
            <v>1.0269999999999999</v>
          </cell>
          <cell r="BV84">
            <v>1</v>
          </cell>
          <cell r="BW84">
            <v>1.0269999999999999</v>
          </cell>
          <cell r="BX84">
            <v>0</v>
          </cell>
          <cell r="BZ84">
            <v>1.4</v>
          </cell>
          <cell r="CA84">
            <v>0</v>
          </cell>
          <cell r="CB84">
            <v>0</v>
          </cell>
          <cell r="CC84">
            <v>0</v>
          </cell>
          <cell r="CD84">
            <v>0</v>
          </cell>
          <cell r="CE84">
            <v>0</v>
          </cell>
          <cell r="CG84">
            <v>0</v>
          </cell>
          <cell r="CH84">
            <v>0</v>
          </cell>
          <cell r="CI84">
            <v>0</v>
          </cell>
          <cell r="CJ84">
            <v>0</v>
          </cell>
          <cell r="CK84">
            <v>0</v>
          </cell>
          <cell r="CL84">
            <v>0</v>
          </cell>
          <cell r="CN84">
            <v>1.0449999999999999</v>
          </cell>
          <cell r="CO84">
            <v>0.98899999999999999</v>
          </cell>
          <cell r="CP84">
            <v>1.3560000000000001</v>
          </cell>
          <cell r="CQ84">
            <v>0</v>
          </cell>
          <cell r="CR84">
            <v>0</v>
          </cell>
          <cell r="CS84">
            <v>0</v>
          </cell>
          <cell r="CU84">
            <v>0</v>
          </cell>
          <cell r="CV84">
            <v>0</v>
          </cell>
          <cell r="CW84">
            <v>0</v>
          </cell>
          <cell r="CX84">
            <v>0</v>
          </cell>
          <cell r="CY84">
            <v>0</v>
          </cell>
          <cell r="CZ84">
            <v>0</v>
          </cell>
          <cell r="DB84">
            <v>0</v>
          </cell>
          <cell r="DC84">
            <v>0</v>
          </cell>
          <cell r="DD84">
            <v>0</v>
          </cell>
          <cell r="DE84">
            <v>0</v>
          </cell>
          <cell r="DF84">
            <v>0</v>
          </cell>
          <cell r="DG84">
            <v>0</v>
          </cell>
          <cell r="DI84">
            <v>0</v>
          </cell>
          <cell r="DJ84">
            <v>0</v>
          </cell>
          <cell r="DK84">
            <v>0</v>
          </cell>
          <cell r="DL84">
            <v>0</v>
          </cell>
          <cell r="DM84">
            <v>0</v>
          </cell>
          <cell r="DN84">
            <v>0</v>
          </cell>
          <cell r="DP84">
            <v>0</v>
          </cell>
          <cell r="DQ84">
            <v>0</v>
          </cell>
          <cell r="DR84">
            <v>0</v>
          </cell>
          <cell r="DS84">
            <v>0</v>
          </cell>
          <cell r="DT84">
            <v>0</v>
          </cell>
          <cell r="DU84">
            <v>0</v>
          </cell>
          <cell r="DW84">
            <v>0</v>
          </cell>
          <cell r="DX84">
            <v>0</v>
          </cell>
          <cell r="DY84">
            <v>0</v>
          </cell>
          <cell r="DZ84">
            <v>0</v>
          </cell>
          <cell r="EA84">
            <v>0</v>
          </cell>
          <cell r="EB84">
            <v>0</v>
          </cell>
          <cell r="ED84">
            <v>0</v>
          </cell>
          <cell r="EE84">
            <v>0</v>
          </cell>
          <cell r="EF84">
            <v>0</v>
          </cell>
          <cell r="EG84">
            <v>0</v>
          </cell>
          <cell r="EH84">
            <v>0</v>
          </cell>
          <cell r="EI84">
            <v>0</v>
          </cell>
          <cell r="EK84">
            <v>0</v>
          </cell>
          <cell r="EL84">
            <v>0</v>
          </cell>
          <cell r="EM84">
            <v>0</v>
          </cell>
          <cell r="EN84">
            <v>0</v>
          </cell>
          <cell r="EO84">
            <v>0</v>
          </cell>
          <cell r="EP84">
            <v>0</v>
          </cell>
          <cell r="ER84">
            <v>0</v>
          </cell>
          <cell r="ES84">
            <v>0</v>
          </cell>
          <cell r="ET84">
            <v>0</v>
          </cell>
          <cell r="EU84">
            <v>0</v>
          </cell>
          <cell r="EV84">
            <v>0</v>
          </cell>
          <cell r="EW84">
            <v>0</v>
          </cell>
          <cell r="EY84">
            <v>0</v>
          </cell>
          <cell r="EZ84">
            <v>0</v>
          </cell>
          <cell r="FA84">
            <v>0</v>
          </cell>
          <cell r="FB84">
            <v>0</v>
          </cell>
          <cell r="FC84">
            <v>0</v>
          </cell>
          <cell r="FD84">
            <v>0</v>
          </cell>
          <cell r="FF84">
            <v>0</v>
          </cell>
          <cell r="FG84">
            <v>0</v>
          </cell>
          <cell r="FH84">
            <v>0</v>
          </cell>
          <cell r="FI84">
            <v>0</v>
          </cell>
          <cell r="FJ84">
            <v>0</v>
          </cell>
          <cell r="FK84">
            <v>0</v>
          </cell>
          <cell r="FM84">
            <v>0</v>
          </cell>
          <cell r="FN84">
            <v>0</v>
          </cell>
          <cell r="FO84">
            <v>0</v>
          </cell>
          <cell r="FP84">
            <v>0</v>
          </cell>
          <cell r="FQ84">
            <v>0</v>
          </cell>
          <cell r="FR84">
            <v>0</v>
          </cell>
          <cell r="FT84">
            <v>0</v>
          </cell>
          <cell r="FU84">
            <v>0</v>
          </cell>
          <cell r="FV84">
            <v>0</v>
          </cell>
          <cell r="FW84">
            <v>0</v>
          </cell>
          <cell r="FX84">
            <v>0</v>
          </cell>
          <cell r="FY84">
            <v>0</v>
          </cell>
          <cell r="GA84">
            <v>0</v>
          </cell>
          <cell r="GB84">
            <v>0</v>
          </cell>
          <cell r="GC84">
            <v>0</v>
          </cell>
          <cell r="GD84">
            <v>0</v>
          </cell>
          <cell r="GE84">
            <v>0</v>
          </cell>
          <cell r="GF84">
            <v>0</v>
          </cell>
          <cell r="GH84">
            <v>0</v>
          </cell>
          <cell r="GI84">
            <v>0</v>
          </cell>
          <cell r="GJ84">
            <v>0</v>
          </cell>
          <cell r="GK84">
            <v>0</v>
          </cell>
          <cell r="GL84">
            <v>0</v>
          </cell>
          <cell r="GM84">
            <v>0</v>
          </cell>
          <cell r="GO84">
            <v>0</v>
          </cell>
          <cell r="GP84">
            <v>0</v>
          </cell>
          <cell r="GQ84">
            <v>0</v>
          </cell>
          <cell r="GR84">
            <v>0</v>
          </cell>
          <cell r="GS84">
            <v>0</v>
          </cell>
          <cell r="GT84">
            <v>0</v>
          </cell>
          <cell r="GV84">
            <v>0</v>
          </cell>
          <cell r="GW84">
            <v>0</v>
          </cell>
          <cell r="GX84">
            <v>0</v>
          </cell>
          <cell r="GY84">
            <v>0</v>
          </cell>
          <cell r="GZ84">
            <v>0</v>
          </cell>
          <cell r="HA84">
            <v>0</v>
          </cell>
          <cell r="HC84">
            <v>0</v>
          </cell>
          <cell r="HD84">
            <v>0</v>
          </cell>
          <cell r="HE84">
            <v>0</v>
          </cell>
          <cell r="HF84">
            <v>0</v>
          </cell>
          <cell r="HG84">
            <v>0</v>
          </cell>
          <cell r="HH84">
            <v>0</v>
          </cell>
          <cell r="HJ84">
            <v>0</v>
          </cell>
          <cell r="HK84">
            <v>0</v>
          </cell>
          <cell r="HL84">
            <v>0</v>
          </cell>
          <cell r="HM84">
            <v>0</v>
          </cell>
          <cell r="HN84">
            <v>0</v>
          </cell>
          <cell r="HO84">
            <v>0</v>
          </cell>
          <cell r="HQ84">
            <v>0</v>
          </cell>
          <cell r="HR84">
            <v>0</v>
          </cell>
          <cell r="HS84">
            <v>0</v>
          </cell>
          <cell r="HT84">
            <v>0</v>
          </cell>
          <cell r="HU84">
            <v>0</v>
          </cell>
          <cell r="HV84">
            <v>0</v>
          </cell>
        </row>
        <row r="85">
          <cell r="V85">
            <v>31067.542000000001</v>
          </cell>
          <cell r="W85">
            <v>0</v>
          </cell>
          <cell r="X85">
            <v>0</v>
          </cell>
          <cell r="Y85">
            <v>0</v>
          </cell>
          <cell r="Z85">
            <v>0</v>
          </cell>
          <cell r="AA85">
            <v>0</v>
          </cell>
          <cell r="AC85">
            <v>0</v>
          </cell>
          <cell r="AD85">
            <v>0</v>
          </cell>
          <cell r="AE85">
            <v>0</v>
          </cell>
          <cell r="AF85">
            <v>0</v>
          </cell>
          <cell r="AG85">
            <v>0</v>
          </cell>
          <cell r="AH85">
            <v>0</v>
          </cell>
          <cell r="AJ85">
            <v>0</v>
          </cell>
          <cell r="AK85">
            <v>0</v>
          </cell>
          <cell r="AL85">
            <v>0</v>
          </cell>
          <cell r="AM85">
            <v>0</v>
          </cell>
          <cell r="AN85">
            <v>0</v>
          </cell>
          <cell r="AO85">
            <v>0</v>
          </cell>
          <cell r="AQ85">
            <v>0</v>
          </cell>
          <cell r="AR85">
            <v>169852.79999999999</v>
          </cell>
          <cell r="AS85">
            <v>0</v>
          </cell>
          <cell r="AT85">
            <v>0</v>
          </cell>
          <cell r="AU85">
            <v>0</v>
          </cell>
          <cell r="AV85">
            <v>0</v>
          </cell>
          <cell r="AX85">
            <v>0</v>
          </cell>
          <cell r="AY85">
            <v>0</v>
          </cell>
          <cell r="AZ85">
            <v>0</v>
          </cell>
          <cell r="BA85">
            <v>0</v>
          </cell>
          <cell r="BB85">
            <v>0</v>
          </cell>
          <cell r="BC85">
            <v>0</v>
          </cell>
          <cell r="BE85">
            <v>0</v>
          </cell>
          <cell r="BF85">
            <v>0</v>
          </cell>
          <cell r="BG85">
            <v>0</v>
          </cell>
          <cell r="BH85">
            <v>0</v>
          </cell>
          <cell r="BI85">
            <v>0</v>
          </cell>
          <cell r="BJ85">
            <v>0</v>
          </cell>
          <cell r="BL85">
            <v>0</v>
          </cell>
          <cell r="BM85">
            <v>0</v>
          </cell>
          <cell r="BN85">
            <v>0</v>
          </cell>
          <cell r="BO85">
            <v>0</v>
          </cell>
          <cell r="BP85">
            <v>0</v>
          </cell>
          <cell r="BQ85">
            <v>0</v>
          </cell>
          <cell r="BS85">
            <v>0</v>
          </cell>
          <cell r="BT85">
            <v>0</v>
          </cell>
          <cell r="BU85">
            <v>0</v>
          </cell>
          <cell r="BV85">
            <v>0</v>
          </cell>
          <cell r="BW85">
            <v>0</v>
          </cell>
          <cell r="BX85">
            <v>0</v>
          </cell>
          <cell r="BZ85">
            <v>0</v>
          </cell>
          <cell r="CA85">
            <v>0</v>
          </cell>
          <cell r="CB85">
            <v>0</v>
          </cell>
          <cell r="CC85">
            <v>0</v>
          </cell>
          <cell r="CD85">
            <v>0</v>
          </cell>
          <cell r="CE85">
            <v>0</v>
          </cell>
          <cell r="CG85">
            <v>0</v>
          </cell>
          <cell r="CH85">
            <v>0</v>
          </cell>
          <cell r="CI85">
            <v>0</v>
          </cell>
          <cell r="CJ85">
            <v>0</v>
          </cell>
          <cell r="CK85">
            <v>0</v>
          </cell>
          <cell r="CL85">
            <v>0</v>
          </cell>
          <cell r="CN85">
            <v>0</v>
          </cell>
          <cell r="CO85">
            <v>0</v>
          </cell>
          <cell r="CP85">
            <v>0</v>
          </cell>
          <cell r="CQ85">
            <v>0</v>
          </cell>
          <cell r="CR85">
            <v>0</v>
          </cell>
          <cell r="CS85">
            <v>0</v>
          </cell>
          <cell r="CU85">
            <v>0</v>
          </cell>
          <cell r="CV85">
            <v>0</v>
          </cell>
          <cell r="CW85">
            <v>0</v>
          </cell>
          <cell r="CX85">
            <v>0</v>
          </cell>
          <cell r="CY85">
            <v>0</v>
          </cell>
          <cell r="CZ85">
            <v>0</v>
          </cell>
          <cell r="DB85">
            <v>0</v>
          </cell>
          <cell r="DC85">
            <v>0</v>
          </cell>
          <cell r="DD85">
            <v>0</v>
          </cell>
          <cell r="DE85">
            <v>0</v>
          </cell>
          <cell r="DF85">
            <v>0</v>
          </cell>
          <cell r="DG85">
            <v>0</v>
          </cell>
          <cell r="DI85">
            <v>0</v>
          </cell>
          <cell r="DJ85">
            <v>0</v>
          </cell>
          <cell r="DK85">
            <v>0</v>
          </cell>
          <cell r="DL85">
            <v>0</v>
          </cell>
          <cell r="DM85">
            <v>0</v>
          </cell>
          <cell r="DN85">
            <v>0</v>
          </cell>
          <cell r="DP85">
            <v>0</v>
          </cell>
          <cell r="DQ85">
            <v>0</v>
          </cell>
          <cell r="DR85">
            <v>0</v>
          </cell>
          <cell r="DS85">
            <v>0</v>
          </cell>
          <cell r="DT85">
            <v>0</v>
          </cell>
          <cell r="DU85">
            <v>0</v>
          </cell>
          <cell r="DW85">
            <v>0</v>
          </cell>
          <cell r="DX85">
            <v>0</v>
          </cell>
          <cell r="DY85">
            <v>0</v>
          </cell>
          <cell r="DZ85">
            <v>0</v>
          </cell>
          <cell r="EA85">
            <v>0</v>
          </cell>
          <cell r="EB85">
            <v>0</v>
          </cell>
          <cell r="ED85">
            <v>0</v>
          </cell>
          <cell r="EE85">
            <v>0</v>
          </cell>
          <cell r="EF85">
            <v>0</v>
          </cell>
          <cell r="EG85">
            <v>0</v>
          </cell>
          <cell r="EH85">
            <v>0</v>
          </cell>
          <cell r="EI85">
            <v>0</v>
          </cell>
          <cell r="EK85">
            <v>0</v>
          </cell>
          <cell r="EL85">
            <v>0</v>
          </cell>
          <cell r="EM85">
            <v>0</v>
          </cell>
          <cell r="EN85">
            <v>0</v>
          </cell>
          <cell r="EO85">
            <v>0</v>
          </cell>
          <cell r="EP85">
            <v>0</v>
          </cell>
          <cell r="ER85">
            <v>0</v>
          </cell>
          <cell r="ES85">
            <v>0</v>
          </cell>
          <cell r="ET85">
            <v>0</v>
          </cell>
          <cell r="EU85">
            <v>0</v>
          </cell>
          <cell r="EV85">
            <v>0</v>
          </cell>
          <cell r="EW85">
            <v>0</v>
          </cell>
          <cell r="EY85">
            <v>0</v>
          </cell>
          <cell r="EZ85">
            <v>0</v>
          </cell>
          <cell r="FA85">
            <v>0</v>
          </cell>
          <cell r="FB85">
            <v>0</v>
          </cell>
          <cell r="FC85">
            <v>0</v>
          </cell>
          <cell r="FD85">
            <v>0</v>
          </cell>
          <cell r="FF85">
            <v>0</v>
          </cell>
          <cell r="FG85">
            <v>0</v>
          </cell>
          <cell r="FH85">
            <v>0</v>
          </cell>
          <cell r="FI85">
            <v>0</v>
          </cell>
          <cell r="FJ85">
            <v>0</v>
          </cell>
          <cell r="FK85">
            <v>0</v>
          </cell>
          <cell r="FM85">
            <v>0</v>
          </cell>
          <cell r="FN85">
            <v>0</v>
          </cell>
          <cell r="FO85">
            <v>0</v>
          </cell>
          <cell r="FP85">
            <v>0</v>
          </cell>
          <cell r="FQ85">
            <v>0</v>
          </cell>
          <cell r="FR85">
            <v>0</v>
          </cell>
          <cell r="FT85">
            <v>0</v>
          </cell>
          <cell r="FU85">
            <v>0</v>
          </cell>
          <cell r="FV85">
            <v>0</v>
          </cell>
          <cell r="FW85">
            <v>0</v>
          </cell>
          <cell r="FX85">
            <v>0</v>
          </cell>
          <cell r="FY85">
            <v>0</v>
          </cell>
          <cell r="GA85">
            <v>0</v>
          </cell>
          <cell r="GB85">
            <v>0</v>
          </cell>
          <cell r="GC85">
            <v>0</v>
          </cell>
          <cell r="GD85">
            <v>0</v>
          </cell>
          <cell r="GE85">
            <v>0</v>
          </cell>
          <cell r="GF85">
            <v>0</v>
          </cell>
          <cell r="GH85">
            <v>0</v>
          </cell>
          <cell r="GI85">
            <v>0</v>
          </cell>
          <cell r="GJ85">
            <v>0</v>
          </cell>
          <cell r="GK85">
            <v>0</v>
          </cell>
          <cell r="GL85">
            <v>0</v>
          </cell>
          <cell r="GM85">
            <v>0</v>
          </cell>
          <cell r="GO85">
            <v>0</v>
          </cell>
          <cell r="GP85">
            <v>0</v>
          </cell>
          <cell r="GQ85">
            <v>0</v>
          </cell>
          <cell r="GR85">
            <v>0</v>
          </cell>
          <cell r="GS85">
            <v>0</v>
          </cell>
          <cell r="GT85">
            <v>0</v>
          </cell>
          <cell r="GV85">
            <v>0</v>
          </cell>
          <cell r="GW85">
            <v>0</v>
          </cell>
          <cell r="GX85">
            <v>0</v>
          </cell>
          <cell r="GY85">
            <v>0</v>
          </cell>
          <cell r="GZ85">
            <v>0</v>
          </cell>
          <cell r="HA85">
            <v>0</v>
          </cell>
          <cell r="HC85">
            <v>0</v>
          </cell>
          <cell r="HD85">
            <v>0</v>
          </cell>
          <cell r="HE85">
            <v>0</v>
          </cell>
          <cell r="HF85">
            <v>0</v>
          </cell>
          <cell r="HG85">
            <v>0</v>
          </cell>
          <cell r="HH85">
            <v>0</v>
          </cell>
          <cell r="HJ85">
            <v>0</v>
          </cell>
          <cell r="HK85">
            <v>0</v>
          </cell>
          <cell r="HL85">
            <v>0</v>
          </cell>
          <cell r="HM85">
            <v>0</v>
          </cell>
          <cell r="HN85">
            <v>0</v>
          </cell>
          <cell r="HO85">
            <v>0</v>
          </cell>
          <cell r="HQ85">
            <v>0</v>
          </cell>
          <cell r="HR85">
            <v>0</v>
          </cell>
          <cell r="HS85">
            <v>0</v>
          </cell>
          <cell r="HT85">
            <v>0</v>
          </cell>
          <cell r="HU85">
            <v>0</v>
          </cell>
          <cell r="HV85">
            <v>0</v>
          </cell>
        </row>
        <row r="86">
          <cell r="V86">
            <v>0.52200000000000002</v>
          </cell>
          <cell r="W86">
            <v>0</v>
          </cell>
          <cell r="X86">
            <v>0</v>
          </cell>
          <cell r="Y86">
            <v>0</v>
          </cell>
          <cell r="Z86">
            <v>0</v>
          </cell>
          <cell r="AA86">
            <v>0</v>
          </cell>
          <cell r="AC86">
            <v>0</v>
          </cell>
          <cell r="AD86">
            <v>0</v>
          </cell>
          <cell r="AE86">
            <v>0</v>
          </cell>
          <cell r="AF86">
            <v>0</v>
          </cell>
          <cell r="AG86">
            <v>0</v>
          </cell>
          <cell r="AH86">
            <v>0</v>
          </cell>
          <cell r="AJ86">
            <v>0</v>
          </cell>
          <cell r="AK86">
            <v>0</v>
          </cell>
          <cell r="AL86">
            <v>0</v>
          </cell>
          <cell r="AM86">
            <v>0</v>
          </cell>
          <cell r="AN86">
            <v>0</v>
          </cell>
          <cell r="AO86">
            <v>0</v>
          </cell>
          <cell r="AQ86">
            <v>0</v>
          </cell>
          <cell r="AR86">
            <v>0.78</v>
          </cell>
          <cell r="AS86">
            <v>0</v>
          </cell>
          <cell r="AT86">
            <v>0</v>
          </cell>
          <cell r="AU86">
            <v>0</v>
          </cell>
          <cell r="AV86">
            <v>0</v>
          </cell>
          <cell r="AX86">
            <v>0</v>
          </cell>
          <cell r="AY86">
            <v>0</v>
          </cell>
          <cell r="AZ86">
            <v>0</v>
          </cell>
          <cell r="BA86">
            <v>0</v>
          </cell>
          <cell r="BB86">
            <v>0</v>
          </cell>
          <cell r="BC86">
            <v>0</v>
          </cell>
          <cell r="BE86">
            <v>0</v>
          </cell>
          <cell r="BF86">
            <v>0</v>
          </cell>
          <cell r="BG86">
            <v>0</v>
          </cell>
          <cell r="BH86">
            <v>0</v>
          </cell>
          <cell r="BI86">
            <v>0</v>
          </cell>
          <cell r="BJ86">
            <v>0</v>
          </cell>
          <cell r="BL86">
            <v>0</v>
          </cell>
          <cell r="BM86">
            <v>0</v>
          </cell>
          <cell r="BN86">
            <v>0</v>
          </cell>
          <cell r="BO86">
            <v>0</v>
          </cell>
          <cell r="BP86">
            <v>0</v>
          </cell>
          <cell r="BQ86">
            <v>0</v>
          </cell>
          <cell r="BS86">
            <v>0</v>
          </cell>
          <cell r="BT86">
            <v>0</v>
          </cell>
          <cell r="BU86">
            <v>0</v>
          </cell>
          <cell r="BV86">
            <v>0</v>
          </cell>
          <cell r="BW86">
            <v>0</v>
          </cell>
          <cell r="BX86">
            <v>0</v>
          </cell>
          <cell r="BZ86">
            <v>0</v>
          </cell>
          <cell r="CA86">
            <v>0</v>
          </cell>
          <cell r="CB86">
            <v>0</v>
          </cell>
          <cell r="CC86">
            <v>0</v>
          </cell>
          <cell r="CD86">
            <v>0</v>
          </cell>
          <cell r="CE86">
            <v>0</v>
          </cell>
          <cell r="CG86">
            <v>0</v>
          </cell>
          <cell r="CH86">
            <v>0</v>
          </cell>
          <cell r="CI86">
            <v>0</v>
          </cell>
          <cell r="CJ86">
            <v>0</v>
          </cell>
          <cell r="CK86">
            <v>0</v>
          </cell>
          <cell r="CL86">
            <v>0</v>
          </cell>
          <cell r="CN86">
            <v>0</v>
          </cell>
          <cell r="CO86">
            <v>0</v>
          </cell>
          <cell r="CP86">
            <v>0</v>
          </cell>
          <cell r="CQ86">
            <v>0</v>
          </cell>
          <cell r="CR86">
            <v>0</v>
          </cell>
          <cell r="CS86">
            <v>0</v>
          </cell>
          <cell r="CU86">
            <v>0</v>
          </cell>
          <cell r="CV86">
            <v>0</v>
          </cell>
          <cell r="CW86">
            <v>0</v>
          </cell>
          <cell r="CX86">
            <v>0</v>
          </cell>
          <cell r="CY86">
            <v>0</v>
          </cell>
          <cell r="CZ86">
            <v>0</v>
          </cell>
          <cell r="DB86">
            <v>0</v>
          </cell>
          <cell r="DC86">
            <v>0</v>
          </cell>
          <cell r="DD86">
            <v>0</v>
          </cell>
          <cell r="DE86">
            <v>0</v>
          </cell>
          <cell r="DF86">
            <v>0</v>
          </cell>
          <cell r="DG86">
            <v>0</v>
          </cell>
          <cell r="DI86">
            <v>0</v>
          </cell>
          <cell r="DJ86">
            <v>0</v>
          </cell>
          <cell r="DK86">
            <v>0</v>
          </cell>
          <cell r="DL86">
            <v>0</v>
          </cell>
          <cell r="DM86">
            <v>0</v>
          </cell>
          <cell r="DN86">
            <v>0</v>
          </cell>
          <cell r="DP86">
            <v>0</v>
          </cell>
          <cell r="DQ86">
            <v>0</v>
          </cell>
          <cell r="DR86">
            <v>0</v>
          </cell>
          <cell r="DS86">
            <v>0</v>
          </cell>
          <cell r="DT86">
            <v>0</v>
          </cell>
          <cell r="DU86">
            <v>0</v>
          </cell>
          <cell r="DW86">
            <v>0</v>
          </cell>
          <cell r="DX86">
            <v>0</v>
          </cell>
          <cell r="DY86">
            <v>0</v>
          </cell>
          <cell r="DZ86">
            <v>0</v>
          </cell>
          <cell r="EA86">
            <v>0</v>
          </cell>
          <cell r="EB86">
            <v>0</v>
          </cell>
          <cell r="ED86">
            <v>0</v>
          </cell>
          <cell r="EE86">
            <v>0</v>
          </cell>
          <cell r="EF86">
            <v>0</v>
          </cell>
          <cell r="EG86">
            <v>0</v>
          </cell>
          <cell r="EH86">
            <v>0</v>
          </cell>
          <cell r="EI86">
            <v>0</v>
          </cell>
          <cell r="EK86">
            <v>0</v>
          </cell>
          <cell r="EL86">
            <v>0</v>
          </cell>
          <cell r="EM86">
            <v>0</v>
          </cell>
          <cell r="EN86">
            <v>0</v>
          </cell>
          <cell r="EO86">
            <v>0</v>
          </cell>
          <cell r="EP86">
            <v>0</v>
          </cell>
          <cell r="ER86">
            <v>0</v>
          </cell>
          <cell r="ES86">
            <v>0</v>
          </cell>
          <cell r="ET86">
            <v>0</v>
          </cell>
          <cell r="EU86">
            <v>0</v>
          </cell>
          <cell r="EV86">
            <v>0</v>
          </cell>
          <cell r="EW86">
            <v>0</v>
          </cell>
          <cell r="EY86">
            <v>0</v>
          </cell>
          <cell r="EZ86">
            <v>0</v>
          </cell>
          <cell r="FA86">
            <v>0</v>
          </cell>
          <cell r="FB86">
            <v>0</v>
          </cell>
          <cell r="FC86">
            <v>0</v>
          </cell>
          <cell r="FD86">
            <v>0</v>
          </cell>
          <cell r="FF86">
            <v>0</v>
          </cell>
          <cell r="FG86">
            <v>0</v>
          </cell>
          <cell r="FH86">
            <v>0</v>
          </cell>
          <cell r="FI86">
            <v>0</v>
          </cell>
          <cell r="FJ86">
            <v>0</v>
          </cell>
          <cell r="FK86">
            <v>0</v>
          </cell>
          <cell r="FM86">
            <v>0</v>
          </cell>
          <cell r="FN86">
            <v>0</v>
          </cell>
          <cell r="FO86">
            <v>0</v>
          </cell>
          <cell r="FP86">
            <v>0</v>
          </cell>
          <cell r="FQ86">
            <v>0</v>
          </cell>
          <cell r="FR86">
            <v>0</v>
          </cell>
          <cell r="FT86">
            <v>0</v>
          </cell>
          <cell r="FU86">
            <v>0</v>
          </cell>
          <cell r="FV86">
            <v>0</v>
          </cell>
          <cell r="FW86">
            <v>0</v>
          </cell>
          <cell r="FX86">
            <v>0</v>
          </cell>
          <cell r="FY86">
            <v>0</v>
          </cell>
          <cell r="GA86">
            <v>0</v>
          </cell>
          <cell r="GB86">
            <v>0</v>
          </cell>
          <cell r="GC86">
            <v>0</v>
          </cell>
          <cell r="GD86">
            <v>0</v>
          </cell>
          <cell r="GE86">
            <v>0</v>
          </cell>
          <cell r="GF86">
            <v>0</v>
          </cell>
          <cell r="GH86">
            <v>0</v>
          </cell>
          <cell r="GI86">
            <v>0</v>
          </cell>
          <cell r="GJ86">
            <v>0</v>
          </cell>
          <cell r="GK86">
            <v>0</v>
          </cell>
          <cell r="GL86">
            <v>0</v>
          </cell>
          <cell r="GM86">
            <v>0</v>
          </cell>
          <cell r="GO86">
            <v>0</v>
          </cell>
          <cell r="GP86">
            <v>0</v>
          </cell>
          <cell r="GQ86">
            <v>0</v>
          </cell>
          <cell r="GR86">
            <v>0</v>
          </cell>
          <cell r="GS86">
            <v>0</v>
          </cell>
          <cell r="GT86">
            <v>0</v>
          </cell>
          <cell r="GV86">
            <v>0</v>
          </cell>
          <cell r="GW86">
            <v>0</v>
          </cell>
          <cell r="GX86">
            <v>0</v>
          </cell>
          <cell r="GY86">
            <v>0</v>
          </cell>
          <cell r="GZ86">
            <v>0</v>
          </cell>
          <cell r="HA86">
            <v>0</v>
          </cell>
          <cell r="HC86">
            <v>0</v>
          </cell>
          <cell r="HD86">
            <v>0</v>
          </cell>
          <cell r="HE86">
            <v>0</v>
          </cell>
          <cell r="HF86">
            <v>0</v>
          </cell>
          <cell r="HG86">
            <v>0</v>
          </cell>
          <cell r="HH86">
            <v>0</v>
          </cell>
          <cell r="HJ86">
            <v>0</v>
          </cell>
          <cell r="HK86">
            <v>0</v>
          </cell>
          <cell r="HL86">
            <v>0</v>
          </cell>
          <cell r="HM86">
            <v>0</v>
          </cell>
          <cell r="HN86">
            <v>0</v>
          </cell>
          <cell r="HO86">
            <v>0</v>
          </cell>
          <cell r="HQ86">
            <v>0</v>
          </cell>
          <cell r="HR86">
            <v>0</v>
          </cell>
          <cell r="HS86">
            <v>0</v>
          </cell>
          <cell r="HT86">
            <v>0</v>
          </cell>
          <cell r="HU86">
            <v>0</v>
          </cell>
          <cell r="HV86">
            <v>0</v>
          </cell>
        </row>
        <row r="87">
          <cell r="V87">
            <v>0.11799999999999999</v>
          </cell>
          <cell r="W87">
            <v>0</v>
          </cell>
          <cell r="X87">
            <v>0</v>
          </cell>
          <cell r="Y87">
            <v>0</v>
          </cell>
          <cell r="Z87">
            <v>0</v>
          </cell>
          <cell r="AA87">
            <v>0</v>
          </cell>
          <cell r="AC87">
            <v>0</v>
          </cell>
          <cell r="AD87">
            <v>0</v>
          </cell>
          <cell r="AE87">
            <v>0</v>
          </cell>
          <cell r="AF87">
            <v>0</v>
          </cell>
          <cell r="AG87">
            <v>0</v>
          </cell>
          <cell r="AH87">
            <v>0</v>
          </cell>
          <cell r="AJ87">
            <v>0</v>
          </cell>
          <cell r="AK87">
            <v>0</v>
          </cell>
          <cell r="AL87">
            <v>0</v>
          </cell>
          <cell r="AM87">
            <v>0</v>
          </cell>
          <cell r="AN87">
            <v>0</v>
          </cell>
          <cell r="AO87">
            <v>0</v>
          </cell>
          <cell r="AQ87">
            <v>0</v>
          </cell>
          <cell r="AR87">
            <v>0.14000000000000001</v>
          </cell>
          <cell r="AS87">
            <v>0</v>
          </cell>
          <cell r="AT87">
            <v>0</v>
          </cell>
          <cell r="AU87">
            <v>0</v>
          </cell>
          <cell r="AV87">
            <v>0</v>
          </cell>
          <cell r="AX87">
            <v>0</v>
          </cell>
          <cell r="AY87">
            <v>0</v>
          </cell>
          <cell r="AZ87">
            <v>0</v>
          </cell>
          <cell r="BA87">
            <v>0</v>
          </cell>
          <cell r="BB87">
            <v>0</v>
          </cell>
          <cell r="BC87">
            <v>0</v>
          </cell>
          <cell r="BE87">
            <v>0</v>
          </cell>
          <cell r="BF87">
            <v>0</v>
          </cell>
          <cell r="BG87">
            <v>0</v>
          </cell>
          <cell r="BH87">
            <v>0</v>
          </cell>
          <cell r="BI87">
            <v>0</v>
          </cell>
          <cell r="BJ87">
            <v>0</v>
          </cell>
          <cell r="BL87">
            <v>0</v>
          </cell>
          <cell r="BM87">
            <v>0</v>
          </cell>
          <cell r="BN87">
            <v>0</v>
          </cell>
          <cell r="BO87">
            <v>0</v>
          </cell>
          <cell r="BP87">
            <v>0</v>
          </cell>
          <cell r="BQ87">
            <v>0</v>
          </cell>
          <cell r="BS87">
            <v>0</v>
          </cell>
          <cell r="BT87">
            <v>0</v>
          </cell>
          <cell r="BU87">
            <v>0</v>
          </cell>
          <cell r="BV87">
            <v>0</v>
          </cell>
          <cell r="BW87">
            <v>0</v>
          </cell>
          <cell r="BX87">
            <v>0</v>
          </cell>
          <cell r="BZ87">
            <v>0</v>
          </cell>
          <cell r="CA87">
            <v>0</v>
          </cell>
          <cell r="CB87">
            <v>0</v>
          </cell>
          <cell r="CC87">
            <v>0</v>
          </cell>
          <cell r="CD87">
            <v>0</v>
          </cell>
          <cell r="CE87">
            <v>0</v>
          </cell>
          <cell r="CG87">
            <v>0</v>
          </cell>
          <cell r="CH87">
            <v>0</v>
          </cell>
          <cell r="CI87">
            <v>0</v>
          </cell>
          <cell r="CJ87">
            <v>0</v>
          </cell>
          <cell r="CK87">
            <v>0</v>
          </cell>
          <cell r="CL87">
            <v>0</v>
          </cell>
          <cell r="CN87">
            <v>0</v>
          </cell>
          <cell r="CO87">
            <v>0</v>
          </cell>
          <cell r="CP87">
            <v>0</v>
          </cell>
          <cell r="CQ87">
            <v>0</v>
          </cell>
          <cell r="CR87">
            <v>0</v>
          </cell>
          <cell r="CS87">
            <v>0</v>
          </cell>
          <cell r="CU87">
            <v>0</v>
          </cell>
          <cell r="CV87">
            <v>0</v>
          </cell>
          <cell r="CW87">
            <v>0</v>
          </cell>
          <cell r="CX87">
            <v>0</v>
          </cell>
          <cell r="CY87">
            <v>0</v>
          </cell>
          <cell r="CZ87">
            <v>0</v>
          </cell>
          <cell r="DB87">
            <v>0</v>
          </cell>
          <cell r="DC87">
            <v>0</v>
          </cell>
          <cell r="DD87">
            <v>0</v>
          </cell>
          <cell r="DE87">
            <v>0</v>
          </cell>
          <cell r="DF87">
            <v>0</v>
          </cell>
          <cell r="DG87">
            <v>0</v>
          </cell>
          <cell r="DI87">
            <v>0</v>
          </cell>
          <cell r="DJ87">
            <v>0</v>
          </cell>
          <cell r="DK87">
            <v>0</v>
          </cell>
          <cell r="DL87">
            <v>0</v>
          </cell>
          <cell r="DM87">
            <v>0</v>
          </cell>
          <cell r="DN87">
            <v>0</v>
          </cell>
          <cell r="DP87">
            <v>0</v>
          </cell>
          <cell r="DQ87">
            <v>0</v>
          </cell>
          <cell r="DR87">
            <v>0</v>
          </cell>
          <cell r="DS87">
            <v>0</v>
          </cell>
          <cell r="DT87">
            <v>0</v>
          </cell>
          <cell r="DU87">
            <v>0</v>
          </cell>
          <cell r="DW87">
            <v>0</v>
          </cell>
          <cell r="DX87">
            <v>0</v>
          </cell>
          <cell r="DY87">
            <v>0</v>
          </cell>
          <cell r="DZ87">
            <v>0</v>
          </cell>
          <cell r="EA87">
            <v>0</v>
          </cell>
          <cell r="EB87">
            <v>0</v>
          </cell>
          <cell r="ED87">
            <v>0</v>
          </cell>
          <cell r="EE87">
            <v>0</v>
          </cell>
          <cell r="EF87">
            <v>0</v>
          </cell>
          <cell r="EG87">
            <v>0</v>
          </cell>
          <cell r="EH87">
            <v>0</v>
          </cell>
          <cell r="EI87">
            <v>0</v>
          </cell>
          <cell r="EK87">
            <v>0</v>
          </cell>
          <cell r="EL87">
            <v>0</v>
          </cell>
          <cell r="EM87">
            <v>0</v>
          </cell>
          <cell r="EN87">
            <v>0</v>
          </cell>
          <cell r="EO87">
            <v>0</v>
          </cell>
          <cell r="EP87">
            <v>0</v>
          </cell>
          <cell r="ER87">
            <v>0</v>
          </cell>
          <cell r="ES87">
            <v>0</v>
          </cell>
          <cell r="ET87">
            <v>0</v>
          </cell>
          <cell r="EU87">
            <v>0</v>
          </cell>
          <cell r="EV87">
            <v>0</v>
          </cell>
          <cell r="EW87">
            <v>0</v>
          </cell>
          <cell r="EY87">
            <v>0</v>
          </cell>
          <cell r="EZ87">
            <v>0</v>
          </cell>
          <cell r="FA87">
            <v>0</v>
          </cell>
          <cell r="FB87">
            <v>0</v>
          </cell>
          <cell r="FC87">
            <v>0</v>
          </cell>
          <cell r="FD87">
            <v>0</v>
          </cell>
          <cell r="FF87">
            <v>0</v>
          </cell>
          <cell r="FG87">
            <v>0</v>
          </cell>
          <cell r="FH87">
            <v>0</v>
          </cell>
          <cell r="FI87">
            <v>0</v>
          </cell>
          <cell r="FJ87">
            <v>0</v>
          </cell>
          <cell r="FK87">
            <v>0</v>
          </cell>
          <cell r="FM87">
            <v>0</v>
          </cell>
          <cell r="FN87">
            <v>0</v>
          </cell>
          <cell r="FO87">
            <v>0</v>
          </cell>
          <cell r="FP87">
            <v>0</v>
          </cell>
          <cell r="FQ87">
            <v>0</v>
          </cell>
          <cell r="FR87">
            <v>0</v>
          </cell>
          <cell r="FT87">
            <v>0</v>
          </cell>
          <cell r="FU87">
            <v>0</v>
          </cell>
          <cell r="FV87">
            <v>0</v>
          </cell>
          <cell r="FW87">
            <v>0</v>
          </cell>
          <cell r="FX87">
            <v>0</v>
          </cell>
          <cell r="FY87">
            <v>0</v>
          </cell>
          <cell r="GA87">
            <v>0</v>
          </cell>
          <cell r="GB87">
            <v>0</v>
          </cell>
          <cell r="GC87">
            <v>0</v>
          </cell>
          <cell r="GD87">
            <v>0</v>
          </cell>
          <cell r="GE87">
            <v>0</v>
          </cell>
          <cell r="GF87">
            <v>0</v>
          </cell>
          <cell r="GH87">
            <v>0</v>
          </cell>
          <cell r="GI87">
            <v>0</v>
          </cell>
          <cell r="GJ87">
            <v>0</v>
          </cell>
          <cell r="GK87">
            <v>0</v>
          </cell>
          <cell r="GL87">
            <v>0</v>
          </cell>
          <cell r="GM87">
            <v>0</v>
          </cell>
          <cell r="GO87">
            <v>0</v>
          </cell>
          <cell r="GP87">
            <v>0</v>
          </cell>
          <cell r="GQ87">
            <v>0</v>
          </cell>
          <cell r="GR87">
            <v>0</v>
          </cell>
          <cell r="GS87">
            <v>0</v>
          </cell>
          <cell r="GT87">
            <v>0</v>
          </cell>
          <cell r="GV87">
            <v>0</v>
          </cell>
          <cell r="GW87">
            <v>0</v>
          </cell>
          <cell r="GX87">
            <v>0</v>
          </cell>
          <cell r="GY87">
            <v>0</v>
          </cell>
          <cell r="GZ87">
            <v>0</v>
          </cell>
          <cell r="HA87">
            <v>0</v>
          </cell>
          <cell r="HC87">
            <v>0</v>
          </cell>
          <cell r="HD87">
            <v>0</v>
          </cell>
          <cell r="HE87">
            <v>0</v>
          </cell>
          <cell r="HF87">
            <v>0</v>
          </cell>
          <cell r="HG87">
            <v>0</v>
          </cell>
          <cell r="HH87">
            <v>0</v>
          </cell>
          <cell r="HJ87">
            <v>0</v>
          </cell>
          <cell r="HK87">
            <v>0</v>
          </cell>
          <cell r="HL87">
            <v>0</v>
          </cell>
          <cell r="HM87">
            <v>0</v>
          </cell>
          <cell r="HN87">
            <v>0</v>
          </cell>
          <cell r="HO87">
            <v>0</v>
          </cell>
          <cell r="HQ87">
            <v>0</v>
          </cell>
          <cell r="HR87">
            <v>0</v>
          </cell>
          <cell r="HS87">
            <v>0</v>
          </cell>
          <cell r="HT87">
            <v>0</v>
          </cell>
          <cell r="HU87">
            <v>0</v>
          </cell>
          <cell r="HV87">
            <v>0</v>
          </cell>
        </row>
        <row r="88">
          <cell r="V88">
            <v>108.967</v>
          </cell>
          <cell r="W88">
            <v>0</v>
          </cell>
          <cell r="X88">
            <v>0</v>
          </cell>
          <cell r="Y88">
            <v>0</v>
          </cell>
          <cell r="Z88">
            <v>0</v>
          </cell>
          <cell r="AA88">
            <v>0</v>
          </cell>
          <cell r="AC88">
            <v>3</v>
          </cell>
          <cell r="AD88">
            <v>0</v>
          </cell>
          <cell r="AE88">
            <v>0</v>
          </cell>
          <cell r="AF88">
            <v>0</v>
          </cell>
          <cell r="AG88">
            <v>0</v>
          </cell>
          <cell r="AH88">
            <v>0</v>
          </cell>
          <cell r="AJ88">
            <v>3</v>
          </cell>
          <cell r="AK88">
            <v>0</v>
          </cell>
          <cell r="AL88">
            <v>0</v>
          </cell>
          <cell r="AM88">
            <v>0</v>
          </cell>
          <cell r="AN88">
            <v>0</v>
          </cell>
          <cell r="AO88">
            <v>0</v>
          </cell>
          <cell r="AQ88">
            <v>3</v>
          </cell>
          <cell r="AR88">
            <v>0</v>
          </cell>
          <cell r="AS88">
            <v>0</v>
          </cell>
          <cell r="AT88">
            <v>0</v>
          </cell>
          <cell r="AU88">
            <v>0</v>
          </cell>
          <cell r="AV88">
            <v>0</v>
          </cell>
          <cell r="AX88">
            <v>3</v>
          </cell>
          <cell r="AY88">
            <v>0</v>
          </cell>
          <cell r="AZ88">
            <v>0</v>
          </cell>
          <cell r="BA88">
            <v>0</v>
          </cell>
          <cell r="BB88">
            <v>0</v>
          </cell>
          <cell r="BC88">
            <v>0</v>
          </cell>
          <cell r="BE88">
            <v>3</v>
          </cell>
          <cell r="BF88">
            <v>0</v>
          </cell>
          <cell r="BG88">
            <v>0</v>
          </cell>
          <cell r="BH88">
            <v>0</v>
          </cell>
          <cell r="BI88">
            <v>0</v>
          </cell>
          <cell r="BJ88">
            <v>0</v>
          </cell>
          <cell r="BL88">
            <v>3</v>
          </cell>
          <cell r="BM88">
            <v>0</v>
          </cell>
          <cell r="BN88">
            <v>0</v>
          </cell>
          <cell r="BO88">
            <v>0</v>
          </cell>
          <cell r="BP88">
            <v>0</v>
          </cell>
          <cell r="BQ88">
            <v>0</v>
          </cell>
          <cell r="BS88">
            <v>3</v>
          </cell>
          <cell r="BT88">
            <v>0</v>
          </cell>
          <cell r="BU88">
            <v>0</v>
          </cell>
          <cell r="BV88">
            <v>0</v>
          </cell>
          <cell r="BW88">
            <v>0</v>
          </cell>
          <cell r="BX88">
            <v>0</v>
          </cell>
          <cell r="BZ88">
            <v>3</v>
          </cell>
          <cell r="CA88">
            <v>0</v>
          </cell>
          <cell r="CB88">
            <v>0</v>
          </cell>
          <cell r="CC88">
            <v>0</v>
          </cell>
          <cell r="CD88">
            <v>0</v>
          </cell>
          <cell r="CE88">
            <v>0</v>
          </cell>
          <cell r="CG88">
            <v>0</v>
          </cell>
          <cell r="CH88">
            <v>0</v>
          </cell>
          <cell r="CI88">
            <v>0</v>
          </cell>
          <cell r="CJ88">
            <v>0</v>
          </cell>
          <cell r="CK88">
            <v>0</v>
          </cell>
          <cell r="CL88">
            <v>0</v>
          </cell>
          <cell r="CN88">
            <v>3</v>
          </cell>
          <cell r="CO88">
            <v>0</v>
          </cell>
          <cell r="CP88">
            <v>0</v>
          </cell>
          <cell r="CQ88">
            <v>0</v>
          </cell>
          <cell r="CR88">
            <v>0</v>
          </cell>
          <cell r="CS88">
            <v>0</v>
          </cell>
          <cell r="CU88">
            <v>0</v>
          </cell>
          <cell r="CV88">
            <v>0</v>
          </cell>
          <cell r="CW88">
            <v>0</v>
          </cell>
          <cell r="CX88">
            <v>0</v>
          </cell>
          <cell r="CY88">
            <v>0</v>
          </cell>
          <cell r="CZ88">
            <v>0</v>
          </cell>
          <cell r="DB88">
            <v>0</v>
          </cell>
          <cell r="DC88">
            <v>0</v>
          </cell>
          <cell r="DD88">
            <v>0</v>
          </cell>
          <cell r="DE88">
            <v>0</v>
          </cell>
          <cell r="DF88">
            <v>0</v>
          </cell>
          <cell r="DG88">
            <v>0</v>
          </cell>
          <cell r="DI88">
            <v>0</v>
          </cell>
          <cell r="DJ88">
            <v>0</v>
          </cell>
          <cell r="DK88">
            <v>0</v>
          </cell>
          <cell r="DL88">
            <v>0</v>
          </cell>
          <cell r="DM88">
            <v>0</v>
          </cell>
          <cell r="DN88">
            <v>0</v>
          </cell>
          <cell r="DP88">
            <v>0</v>
          </cell>
          <cell r="DQ88">
            <v>0</v>
          </cell>
          <cell r="DR88">
            <v>0</v>
          </cell>
          <cell r="DS88">
            <v>0</v>
          </cell>
          <cell r="DT88">
            <v>0</v>
          </cell>
          <cell r="DU88">
            <v>0</v>
          </cell>
          <cell r="DW88">
            <v>0</v>
          </cell>
          <cell r="DX88">
            <v>0</v>
          </cell>
          <cell r="DY88">
            <v>0</v>
          </cell>
          <cell r="DZ88">
            <v>0</v>
          </cell>
          <cell r="EA88">
            <v>0</v>
          </cell>
          <cell r="EB88">
            <v>0</v>
          </cell>
          <cell r="ED88">
            <v>0</v>
          </cell>
          <cell r="EE88">
            <v>0</v>
          </cell>
          <cell r="EF88">
            <v>0</v>
          </cell>
          <cell r="EG88">
            <v>0</v>
          </cell>
          <cell r="EH88">
            <v>0</v>
          </cell>
          <cell r="EI88">
            <v>0</v>
          </cell>
          <cell r="EK88">
            <v>0</v>
          </cell>
          <cell r="EL88">
            <v>0</v>
          </cell>
          <cell r="EM88">
            <v>0</v>
          </cell>
          <cell r="EN88">
            <v>0</v>
          </cell>
          <cell r="EO88">
            <v>0</v>
          </cell>
          <cell r="EP88">
            <v>0</v>
          </cell>
          <cell r="ER88">
            <v>0</v>
          </cell>
          <cell r="ES88">
            <v>0</v>
          </cell>
          <cell r="ET88">
            <v>0</v>
          </cell>
          <cell r="EU88">
            <v>0</v>
          </cell>
          <cell r="EV88">
            <v>0</v>
          </cell>
          <cell r="EW88">
            <v>0</v>
          </cell>
          <cell r="EY88">
            <v>0</v>
          </cell>
          <cell r="EZ88">
            <v>0</v>
          </cell>
          <cell r="FA88">
            <v>0</v>
          </cell>
          <cell r="FB88">
            <v>0</v>
          </cell>
          <cell r="FC88">
            <v>0</v>
          </cell>
          <cell r="FD88">
            <v>0</v>
          </cell>
          <cell r="FF88">
            <v>0</v>
          </cell>
          <cell r="FG88">
            <v>0</v>
          </cell>
          <cell r="FH88">
            <v>0</v>
          </cell>
          <cell r="FI88">
            <v>0</v>
          </cell>
          <cell r="FJ88">
            <v>0</v>
          </cell>
          <cell r="FK88">
            <v>0</v>
          </cell>
          <cell r="FM88">
            <v>0</v>
          </cell>
          <cell r="FN88">
            <v>0</v>
          </cell>
          <cell r="FO88">
            <v>0</v>
          </cell>
          <cell r="FP88">
            <v>0</v>
          </cell>
          <cell r="FQ88">
            <v>0</v>
          </cell>
          <cell r="FR88">
            <v>0</v>
          </cell>
          <cell r="FT88">
            <v>0</v>
          </cell>
          <cell r="FU88">
            <v>0</v>
          </cell>
          <cell r="FV88">
            <v>0</v>
          </cell>
          <cell r="FW88">
            <v>0</v>
          </cell>
          <cell r="FX88">
            <v>0</v>
          </cell>
          <cell r="FY88">
            <v>0</v>
          </cell>
          <cell r="GA88">
            <v>0</v>
          </cell>
          <cell r="GB88">
            <v>0</v>
          </cell>
          <cell r="GC88">
            <v>0</v>
          </cell>
          <cell r="GD88">
            <v>0</v>
          </cell>
          <cell r="GE88">
            <v>0</v>
          </cell>
          <cell r="GF88">
            <v>0</v>
          </cell>
          <cell r="GH88">
            <v>0</v>
          </cell>
          <cell r="GI88">
            <v>0</v>
          </cell>
          <cell r="GJ88">
            <v>0</v>
          </cell>
          <cell r="GK88">
            <v>0</v>
          </cell>
          <cell r="GL88">
            <v>0</v>
          </cell>
          <cell r="GM88">
            <v>0</v>
          </cell>
          <cell r="GO88">
            <v>0</v>
          </cell>
          <cell r="GP88">
            <v>0</v>
          </cell>
          <cell r="GQ88">
            <v>0</v>
          </cell>
          <cell r="GR88">
            <v>0</v>
          </cell>
          <cell r="GS88">
            <v>0</v>
          </cell>
          <cell r="GT88">
            <v>0</v>
          </cell>
          <cell r="GV88">
            <v>0</v>
          </cell>
          <cell r="GW88">
            <v>0</v>
          </cell>
          <cell r="GX88">
            <v>0</v>
          </cell>
          <cell r="GY88">
            <v>0</v>
          </cell>
          <cell r="GZ88">
            <v>0</v>
          </cell>
          <cell r="HA88">
            <v>0</v>
          </cell>
          <cell r="HC88">
            <v>0</v>
          </cell>
          <cell r="HD88">
            <v>0</v>
          </cell>
          <cell r="HE88">
            <v>0</v>
          </cell>
          <cell r="HF88">
            <v>0</v>
          </cell>
          <cell r="HG88">
            <v>0</v>
          </cell>
          <cell r="HH88">
            <v>0</v>
          </cell>
          <cell r="HJ88">
            <v>0</v>
          </cell>
          <cell r="HK88">
            <v>0</v>
          </cell>
          <cell r="HL88">
            <v>0</v>
          </cell>
          <cell r="HM88">
            <v>0</v>
          </cell>
          <cell r="HN88">
            <v>0</v>
          </cell>
          <cell r="HO88">
            <v>0</v>
          </cell>
          <cell r="HQ88">
            <v>0</v>
          </cell>
          <cell r="HR88">
            <v>0</v>
          </cell>
          <cell r="HS88">
            <v>0</v>
          </cell>
          <cell r="HT88">
            <v>0</v>
          </cell>
          <cell r="HU88">
            <v>0</v>
          </cell>
          <cell r="HV88">
            <v>0</v>
          </cell>
        </row>
        <row r="89">
          <cell r="V89">
            <v>139.28</v>
          </cell>
          <cell r="W89">
            <v>0</v>
          </cell>
          <cell r="X89">
            <v>0</v>
          </cell>
          <cell r="Y89">
            <v>0</v>
          </cell>
          <cell r="Z89">
            <v>0</v>
          </cell>
          <cell r="AA89">
            <v>0</v>
          </cell>
          <cell r="AC89">
            <v>60</v>
          </cell>
          <cell r="AD89">
            <v>0</v>
          </cell>
          <cell r="AE89">
            <v>0</v>
          </cell>
          <cell r="AF89">
            <v>0</v>
          </cell>
          <cell r="AG89">
            <v>0</v>
          </cell>
          <cell r="AH89">
            <v>0</v>
          </cell>
          <cell r="AJ89">
            <v>60</v>
          </cell>
          <cell r="AK89">
            <v>0</v>
          </cell>
          <cell r="AL89">
            <v>0</v>
          </cell>
          <cell r="AM89">
            <v>0</v>
          </cell>
          <cell r="AN89">
            <v>0</v>
          </cell>
          <cell r="AO89">
            <v>0</v>
          </cell>
          <cell r="AQ89">
            <v>60</v>
          </cell>
          <cell r="AR89">
            <v>0</v>
          </cell>
          <cell r="AS89">
            <v>0</v>
          </cell>
          <cell r="AT89">
            <v>0</v>
          </cell>
          <cell r="AU89">
            <v>0</v>
          </cell>
          <cell r="AV89">
            <v>0</v>
          </cell>
          <cell r="AX89">
            <v>60</v>
          </cell>
          <cell r="AY89">
            <v>0</v>
          </cell>
          <cell r="AZ89">
            <v>0</v>
          </cell>
          <cell r="BA89">
            <v>0</v>
          </cell>
          <cell r="BB89">
            <v>0</v>
          </cell>
          <cell r="BC89">
            <v>0</v>
          </cell>
          <cell r="BE89">
            <v>60</v>
          </cell>
          <cell r="BF89">
            <v>0</v>
          </cell>
          <cell r="BG89">
            <v>0</v>
          </cell>
          <cell r="BH89">
            <v>0</v>
          </cell>
          <cell r="BI89">
            <v>0</v>
          </cell>
          <cell r="BJ89">
            <v>0</v>
          </cell>
          <cell r="BL89">
            <v>60</v>
          </cell>
          <cell r="BM89">
            <v>0</v>
          </cell>
          <cell r="BN89">
            <v>0</v>
          </cell>
          <cell r="BO89">
            <v>0</v>
          </cell>
          <cell r="BP89">
            <v>0</v>
          </cell>
          <cell r="BQ89">
            <v>0</v>
          </cell>
          <cell r="BS89">
            <v>60</v>
          </cell>
          <cell r="BT89">
            <v>0</v>
          </cell>
          <cell r="BU89">
            <v>0</v>
          </cell>
          <cell r="BV89">
            <v>0</v>
          </cell>
          <cell r="BW89">
            <v>0</v>
          </cell>
          <cell r="BX89">
            <v>0</v>
          </cell>
          <cell r="BZ89">
            <v>60</v>
          </cell>
          <cell r="CA89">
            <v>0</v>
          </cell>
          <cell r="CB89">
            <v>0</v>
          </cell>
          <cell r="CC89">
            <v>0</v>
          </cell>
          <cell r="CD89">
            <v>0</v>
          </cell>
          <cell r="CE89">
            <v>0</v>
          </cell>
          <cell r="CG89">
            <v>0</v>
          </cell>
          <cell r="CH89">
            <v>0</v>
          </cell>
          <cell r="CI89">
            <v>0</v>
          </cell>
          <cell r="CJ89">
            <v>0</v>
          </cell>
          <cell r="CK89">
            <v>0</v>
          </cell>
          <cell r="CL89">
            <v>0</v>
          </cell>
          <cell r="CN89">
            <v>60</v>
          </cell>
          <cell r="CO89">
            <v>0</v>
          </cell>
          <cell r="CP89">
            <v>0</v>
          </cell>
          <cell r="CQ89">
            <v>0</v>
          </cell>
          <cell r="CR89">
            <v>0</v>
          </cell>
          <cell r="CS89">
            <v>0</v>
          </cell>
          <cell r="CU89">
            <v>0</v>
          </cell>
          <cell r="CV89">
            <v>0</v>
          </cell>
          <cell r="CW89">
            <v>0</v>
          </cell>
          <cell r="CX89">
            <v>0</v>
          </cell>
          <cell r="CY89">
            <v>0</v>
          </cell>
          <cell r="CZ89">
            <v>0</v>
          </cell>
          <cell r="DB89">
            <v>0</v>
          </cell>
          <cell r="DC89">
            <v>0</v>
          </cell>
          <cell r="DD89">
            <v>0</v>
          </cell>
          <cell r="DE89">
            <v>0</v>
          </cell>
          <cell r="DF89">
            <v>0</v>
          </cell>
          <cell r="DG89">
            <v>0</v>
          </cell>
          <cell r="DI89">
            <v>0</v>
          </cell>
          <cell r="DJ89">
            <v>0</v>
          </cell>
          <cell r="DK89">
            <v>0</v>
          </cell>
          <cell r="DL89">
            <v>0</v>
          </cell>
          <cell r="DM89">
            <v>0</v>
          </cell>
          <cell r="DN89">
            <v>0</v>
          </cell>
          <cell r="DP89">
            <v>0</v>
          </cell>
          <cell r="DQ89">
            <v>0</v>
          </cell>
          <cell r="DR89">
            <v>0</v>
          </cell>
          <cell r="DS89">
            <v>0</v>
          </cell>
          <cell r="DT89">
            <v>0</v>
          </cell>
          <cell r="DU89">
            <v>0</v>
          </cell>
          <cell r="DW89">
            <v>0</v>
          </cell>
          <cell r="DX89">
            <v>0</v>
          </cell>
          <cell r="DY89">
            <v>0</v>
          </cell>
          <cell r="DZ89">
            <v>0</v>
          </cell>
          <cell r="EA89">
            <v>0</v>
          </cell>
          <cell r="EB89">
            <v>0</v>
          </cell>
          <cell r="ED89">
            <v>0</v>
          </cell>
          <cell r="EE89">
            <v>0</v>
          </cell>
          <cell r="EF89">
            <v>0</v>
          </cell>
          <cell r="EG89">
            <v>0</v>
          </cell>
          <cell r="EH89">
            <v>0</v>
          </cell>
          <cell r="EI89">
            <v>0</v>
          </cell>
          <cell r="EK89">
            <v>0</v>
          </cell>
          <cell r="EL89">
            <v>0</v>
          </cell>
          <cell r="EM89">
            <v>0</v>
          </cell>
          <cell r="EN89">
            <v>0</v>
          </cell>
          <cell r="EO89">
            <v>0</v>
          </cell>
          <cell r="EP89">
            <v>0</v>
          </cell>
          <cell r="ER89">
            <v>0</v>
          </cell>
          <cell r="ES89">
            <v>0</v>
          </cell>
          <cell r="ET89">
            <v>0</v>
          </cell>
          <cell r="EU89">
            <v>0</v>
          </cell>
          <cell r="EV89">
            <v>0</v>
          </cell>
          <cell r="EW89">
            <v>0</v>
          </cell>
          <cell r="EY89">
            <v>0</v>
          </cell>
          <cell r="EZ89">
            <v>0</v>
          </cell>
          <cell r="FA89">
            <v>0</v>
          </cell>
          <cell r="FB89">
            <v>0</v>
          </cell>
          <cell r="FC89">
            <v>0</v>
          </cell>
          <cell r="FD89">
            <v>0</v>
          </cell>
          <cell r="FF89">
            <v>0</v>
          </cell>
          <cell r="FG89">
            <v>0</v>
          </cell>
          <cell r="FH89">
            <v>0</v>
          </cell>
          <cell r="FI89">
            <v>0</v>
          </cell>
          <cell r="FJ89">
            <v>0</v>
          </cell>
          <cell r="FK89">
            <v>0</v>
          </cell>
          <cell r="FM89">
            <v>0</v>
          </cell>
          <cell r="FN89">
            <v>0</v>
          </cell>
          <cell r="FO89">
            <v>0</v>
          </cell>
          <cell r="FP89">
            <v>0</v>
          </cell>
          <cell r="FQ89">
            <v>0</v>
          </cell>
          <cell r="FR89">
            <v>0</v>
          </cell>
          <cell r="FT89">
            <v>0</v>
          </cell>
          <cell r="FU89">
            <v>0</v>
          </cell>
          <cell r="FV89">
            <v>0</v>
          </cell>
          <cell r="FW89">
            <v>0</v>
          </cell>
          <cell r="FX89">
            <v>0</v>
          </cell>
          <cell r="FY89">
            <v>0</v>
          </cell>
          <cell r="GA89">
            <v>0</v>
          </cell>
          <cell r="GB89">
            <v>0</v>
          </cell>
          <cell r="GC89">
            <v>0</v>
          </cell>
          <cell r="GD89">
            <v>0</v>
          </cell>
          <cell r="GE89">
            <v>0</v>
          </cell>
          <cell r="GF89">
            <v>0</v>
          </cell>
          <cell r="GH89">
            <v>0</v>
          </cell>
          <cell r="GI89">
            <v>0</v>
          </cell>
          <cell r="GJ89">
            <v>0</v>
          </cell>
          <cell r="GK89">
            <v>0</v>
          </cell>
          <cell r="GL89">
            <v>0</v>
          </cell>
          <cell r="GM89">
            <v>0</v>
          </cell>
          <cell r="GO89">
            <v>0</v>
          </cell>
          <cell r="GP89">
            <v>0</v>
          </cell>
          <cell r="GQ89">
            <v>0</v>
          </cell>
          <cell r="GR89">
            <v>0</v>
          </cell>
          <cell r="GS89">
            <v>0</v>
          </cell>
          <cell r="GT89">
            <v>0</v>
          </cell>
          <cell r="GV89">
            <v>0</v>
          </cell>
          <cell r="GW89">
            <v>0</v>
          </cell>
          <cell r="GX89">
            <v>0</v>
          </cell>
          <cell r="GY89">
            <v>0</v>
          </cell>
          <cell r="GZ89">
            <v>0</v>
          </cell>
          <cell r="HA89">
            <v>0</v>
          </cell>
          <cell r="HC89">
            <v>0</v>
          </cell>
          <cell r="HD89">
            <v>0</v>
          </cell>
          <cell r="HE89">
            <v>0</v>
          </cell>
          <cell r="HF89">
            <v>0</v>
          </cell>
          <cell r="HG89">
            <v>0</v>
          </cell>
          <cell r="HH89">
            <v>0</v>
          </cell>
          <cell r="HJ89">
            <v>0</v>
          </cell>
          <cell r="HK89">
            <v>0</v>
          </cell>
          <cell r="HL89">
            <v>0</v>
          </cell>
          <cell r="HM89">
            <v>0</v>
          </cell>
          <cell r="HN89">
            <v>0</v>
          </cell>
          <cell r="HO89">
            <v>0</v>
          </cell>
          <cell r="HQ89">
            <v>0</v>
          </cell>
          <cell r="HR89">
            <v>0</v>
          </cell>
          <cell r="HS89">
            <v>0</v>
          </cell>
          <cell r="HT89">
            <v>0</v>
          </cell>
          <cell r="HU89">
            <v>0</v>
          </cell>
          <cell r="HV89">
            <v>0</v>
          </cell>
        </row>
        <row r="90">
          <cell r="V90">
            <v>974.44320000000005</v>
          </cell>
          <cell r="W90">
            <v>0</v>
          </cell>
          <cell r="X90">
            <v>0</v>
          </cell>
          <cell r="Y90">
            <v>0</v>
          </cell>
          <cell r="Z90">
            <v>0</v>
          </cell>
          <cell r="AA90">
            <v>0</v>
          </cell>
          <cell r="AC90">
            <v>10000</v>
          </cell>
          <cell r="AD90">
            <v>0</v>
          </cell>
          <cell r="AE90">
            <v>0</v>
          </cell>
          <cell r="AF90">
            <v>0</v>
          </cell>
          <cell r="AG90">
            <v>0</v>
          </cell>
          <cell r="AH90">
            <v>0</v>
          </cell>
          <cell r="AJ90">
            <v>10000</v>
          </cell>
          <cell r="AK90">
            <v>0</v>
          </cell>
          <cell r="AL90">
            <v>0</v>
          </cell>
          <cell r="AM90">
            <v>0</v>
          </cell>
          <cell r="AN90">
            <v>0</v>
          </cell>
          <cell r="AO90">
            <v>0</v>
          </cell>
          <cell r="AQ90">
            <v>10000</v>
          </cell>
          <cell r="AR90">
            <v>0</v>
          </cell>
          <cell r="AS90">
            <v>0</v>
          </cell>
          <cell r="AT90">
            <v>0</v>
          </cell>
          <cell r="AU90">
            <v>0</v>
          </cell>
          <cell r="AV90">
            <v>0</v>
          </cell>
          <cell r="AX90">
            <v>10000</v>
          </cell>
          <cell r="AY90">
            <v>0</v>
          </cell>
          <cell r="AZ90">
            <v>0</v>
          </cell>
          <cell r="BA90">
            <v>0</v>
          </cell>
          <cell r="BB90">
            <v>0</v>
          </cell>
          <cell r="BC90">
            <v>0</v>
          </cell>
          <cell r="BE90">
            <v>10000</v>
          </cell>
          <cell r="BF90">
            <v>0</v>
          </cell>
          <cell r="BG90">
            <v>0</v>
          </cell>
          <cell r="BH90">
            <v>0</v>
          </cell>
          <cell r="BI90">
            <v>0</v>
          </cell>
          <cell r="BJ90">
            <v>0</v>
          </cell>
          <cell r="BL90">
            <v>10000</v>
          </cell>
          <cell r="BM90">
            <v>0</v>
          </cell>
          <cell r="BN90">
            <v>0</v>
          </cell>
          <cell r="BO90">
            <v>0</v>
          </cell>
          <cell r="BP90">
            <v>0</v>
          </cell>
          <cell r="BQ90">
            <v>0</v>
          </cell>
          <cell r="BS90">
            <v>10000</v>
          </cell>
          <cell r="BT90">
            <v>0</v>
          </cell>
          <cell r="BU90">
            <v>0</v>
          </cell>
          <cell r="BV90">
            <v>0</v>
          </cell>
          <cell r="BW90">
            <v>0</v>
          </cell>
          <cell r="BX90">
            <v>0</v>
          </cell>
          <cell r="BZ90">
            <v>10000</v>
          </cell>
          <cell r="CA90">
            <v>0</v>
          </cell>
          <cell r="CB90">
            <v>0</v>
          </cell>
          <cell r="CC90">
            <v>0</v>
          </cell>
          <cell r="CD90">
            <v>0</v>
          </cell>
          <cell r="CE90">
            <v>0</v>
          </cell>
          <cell r="CG90">
            <v>0</v>
          </cell>
          <cell r="CH90">
            <v>0</v>
          </cell>
          <cell r="CI90">
            <v>0</v>
          </cell>
          <cell r="CJ90">
            <v>0</v>
          </cell>
          <cell r="CK90">
            <v>0</v>
          </cell>
          <cell r="CL90">
            <v>0</v>
          </cell>
          <cell r="CN90">
            <v>10000</v>
          </cell>
          <cell r="CO90">
            <v>0</v>
          </cell>
          <cell r="CP90">
            <v>0</v>
          </cell>
          <cell r="CQ90">
            <v>0</v>
          </cell>
          <cell r="CR90">
            <v>0</v>
          </cell>
          <cell r="CS90">
            <v>0</v>
          </cell>
          <cell r="CU90">
            <v>0</v>
          </cell>
          <cell r="CV90">
            <v>0</v>
          </cell>
          <cell r="CW90">
            <v>0</v>
          </cell>
          <cell r="CX90">
            <v>0</v>
          </cell>
          <cell r="CY90">
            <v>0</v>
          </cell>
          <cell r="CZ90">
            <v>0</v>
          </cell>
          <cell r="DB90">
            <v>0</v>
          </cell>
          <cell r="DC90">
            <v>0</v>
          </cell>
          <cell r="DD90">
            <v>0</v>
          </cell>
          <cell r="DE90">
            <v>0</v>
          </cell>
          <cell r="DF90">
            <v>0</v>
          </cell>
          <cell r="DG90">
            <v>0</v>
          </cell>
          <cell r="DI90">
            <v>0</v>
          </cell>
          <cell r="DJ90">
            <v>0</v>
          </cell>
          <cell r="DK90">
            <v>0</v>
          </cell>
          <cell r="DL90">
            <v>0</v>
          </cell>
          <cell r="DM90">
            <v>0</v>
          </cell>
          <cell r="DN90">
            <v>0</v>
          </cell>
          <cell r="DP90">
            <v>0</v>
          </cell>
          <cell r="DQ90">
            <v>0</v>
          </cell>
          <cell r="DR90">
            <v>0</v>
          </cell>
          <cell r="DS90">
            <v>0</v>
          </cell>
          <cell r="DT90">
            <v>0</v>
          </cell>
          <cell r="DU90">
            <v>0</v>
          </cell>
          <cell r="DW90">
            <v>0</v>
          </cell>
          <cell r="DX90">
            <v>0</v>
          </cell>
          <cell r="DY90">
            <v>0</v>
          </cell>
          <cell r="DZ90">
            <v>0</v>
          </cell>
          <cell r="EA90">
            <v>0</v>
          </cell>
          <cell r="EB90">
            <v>0</v>
          </cell>
          <cell r="ED90">
            <v>0</v>
          </cell>
          <cell r="EE90">
            <v>0</v>
          </cell>
          <cell r="EF90">
            <v>0</v>
          </cell>
          <cell r="EG90">
            <v>0</v>
          </cell>
          <cell r="EH90">
            <v>0</v>
          </cell>
          <cell r="EI90">
            <v>0</v>
          </cell>
          <cell r="EK90">
            <v>0</v>
          </cell>
          <cell r="EL90">
            <v>0</v>
          </cell>
          <cell r="EM90">
            <v>0</v>
          </cell>
          <cell r="EN90">
            <v>0</v>
          </cell>
          <cell r="EO90">
            <v>0</v>
          </cell>
          <cell r="EP90">
            <v>0</v>
          </cell>
          <cell r="ER90">
            <v>0</v>
          </cell>
          <cell r="ES90">
            <v>0</v>
          </cell>
          <cell r="ET90">
            <v>0</v>
          </cell>
          <cell r="EU90">
            <v>0</v>
          </cell>
          <cell r="EV90">
            <v>0</v>
          </cell>
          <cell r="EW90">
            <v>0</v>
          </cell>
          <cell r="EY90">
            <v>0</v>
          </cell>
          <cell r="EZ90">
            <v>0</v>
          </cell>
          <cell r="FA90">
            <v>0</v>
          </cell>
          <cell r="FB90">
            <v>0</v>
          </cell>
          <cell r="FC90">
            <v>0</v>
          </cell>
          <cell r="FD90">
            <v>0</v>
          </cell>
          <cell r="FF90">
            <v>0</v>
          </cell>
          <cell r="FG90">
            <v>0</v>
          </cell>
          <cell r="FH90">
            <v>0</v>
          </cell>
          <cell r="FI90">
            <v>0</v>
          </cell>
          <cell r="FJ90">
            <v>0</v>
          </cell>
          <cell r="FK90">
            <v>0</v>
          </cell>
          <cell r="FM90">
            <v>0</v>
          </cell>
          <cell r="FN90">
            <v>0</v>
          </cell>
          <cell r="FO90">
            <v>0</v>
          </cell>
          <cell r="FP90">
            <v>0</v>
          </cell>
          <cell r="FQ90">
            <v>0</v>
          </cell>
          <cell r="FR90">
            <v>0</v>
          </cell>
          <cell r="FT90">
            <v>0</v>
          </cell>
          <cell r="FU90">
            <v>0</v>
          </cell>
          <cell r="FV90">
            <v>0</v>
          </cell>
          <cell r="FW90">
            <v>0</v>
          </cell>
          <cell r="FX90">
            <v>0</v>
          </cell>
          <cell r="FY90">
            <v>0</v>
          </cell>
          <cell r="GA90">
            <v>0</v>
          </cell>
          <cell r="GB90">
            <v>0</v>
          </cell>
          <cell r="GC90">
            <v>0</v>
          </cell>
          <cell r="GD90">
            <v>0</v>
          </cell>
          <cell r="GE90">
            <v>0</v>
          </cell>
          <cell r="GF90">
            <v>0</v>
          </cell>
          <cell r="GH90">
            <v>0</v>
          </cell>
          <cell r="GI90">
            <v>0</v>
          </cell>
          <cell r="GJ90">
            <v>0</v>
          </cell>
          <cell r="GK90">
            <v>0</v>
          </cell>
          <cell r="GL90">
            <v>0</v>
          </cell>
          <cell r="GM90">
            <v>0</v>
          </cell>
          <cell r="GO90">
            <v>0</v>
          </cell>
          <cell r="GP90">
            <v>0</v>
          </cell>
          <cell r="GQ90">
            <v>0</v>
          </cell>
          <cell r="GR90">
            <v>0</v>
          </cell>
          <cell r="GS90">
            <v>0</v>
          </cell>
          <cell r="GT90">
            <v>0</v>
          </cell>
          <cell r="GV90">
            <v>0</v>
          </cell>
          <cell r="GW90">
            <v>0</v>
          </cell>
          <cell r="GX90">
            <v>0</v>
          </cell>
          <cell r="GY90">
            <v>0</v>
          </cell>
          <cell r="GZ90">
            <v>0</v>
          </cell>
          <cell r="HA90">
            <v>0</v>
          </cell>
          <cell r="HC90">
            <v>0</v>
          </cell>
          <cell r="HD90">
            <v>0</v>
          </cell>
          <cell r="HE90">
            <v>0</v>
          </cell>
          <cell r="HF90">
            <v>0</v>
          </cell>
          <cell r="HG90">
            <v>0</v>
          </cell>
          <cell r="HH90">
            <v>0</v>
          </cell>
          <cell r="HJ90">
            <v>0</v>
          </cell>
          <cell r="HK90">
            <v>0</v>
          </cell>
          <cell r="HL90">
            <v>0</v>
          </cell>
          <cell r="HM90">
            <v>0</v>
          </cell>
          <cell r="HN90">
            <v>0</v>
          </cell>
          <cell r="HO90">
            <v>0</v>
          </cell>
          <cell r="HQ90">
            <v>0</v>
          </cell>
          <cell r="HR90">
            <v>0</v>
          </cell>
          <cell r="HS90">
            <v>0</v>
          </cell>
          <cell r="HT90">
            <v>0</v>
          </cell>
          <cell r="HU90">
            <v>0</v>
          </cell>
          <cell r="HV90">
            <v>0</v>
          </cell>
        </row>
        <row r="91">
          <cell r="V91">
            <v>57.5</v>
          </cell>
          <cell r="W91">
            <v>0</v>
          </cell>
          <cell r="X91">
            <v>0</v>
          </cell>
          <cell r="Y91">
            <v>0</v>
          </cell>
          <cell r="Z91">
            <v>0</v>
          </cell>
          <cell r="AA91">
            <v>0</v>
          </cell>
          <cell r="AC91">
            <v>60</v>
          </cell>
          <cell r="AD91">
            <v>0</v>
          </cell>
          <cell r="AE91">
            <v>0</v>
          </cell>
          <cell r="AF91">
            <v>0</v>
          </cell>
          <cell r="AG91">
            <v>0</v>
          </cell>
          <cell r="AH91">
            <v>0</v>
          </cell>
          <cell r="AJ91">
            <v>60</v>
          </cell>
          <cell r="AK91">
            <v>0</v>
          </cell>
          <cell r="AL91">
            <v>0</v>
          </cell>
          <cell r="AM91">
            <v>0</v>
          </cell>
          <cell r="AN91">
            <v>0</v>
          </cell>
          <cell r="AO91">
            <v>0</v>
          </cell>
          <cell r="AQ91">
            <v>60</v>
          </cell>
          <cell r="AR91">
            <v>0</v>
          </cell>
          <cell r="AS91">
            <v>0</v>
          </cell>
          <cell r="AT91">
            <v>0</v>
          </cell>
          <cell r="AU91">
            <v>0</v>
          </cell>
          <cell r="AV91">
            <v>0</v>
          </cell>
          <cell r="AX91">
            <v>60</v>
          </cell>
          <cell r="AY91">
            <v>0</v>
          </cell>
          <cell r="AZ91">
            <v>0</v>
          </cell>
          <cell r="BA91">
            <v>0</v>
          </cell>
          <cell r="BB91">
            <v>0</v>
          </cell>
          <cell r="BC91">
            <v>0</v>
          </cell>
          <cell r="BE91">
            <v>60</v>
          </cell>
          <cell r="BF91">
            <v>0</v>
          </cell>
          <cell r="BG91">
            <v>0</v>
          </cell>
          <cell r="BH91">
            <v>0</v>
          </cell>
          <cell r="BI91">
            <v>0</v>
          </cell>
          <cell r="BJ91">
            <v>0</v>
          </cell>
          <cell r="BL91">
            <v>60</v>
          </cell>
          <cell r="BM91">
            <v>0</v>
          </cell>
          <cell r="BN91">
            <v>0</v>
          </cell>
          <cell r="BO91">
            <v>0</v>
          </cell>
          <cell r="BP91">
            <v>0</v>
          </cell>
          <cell r="BQ91">
            <v>0</v>
          </cell>
          <cell r="BS91">
            <v>60</v>
          </cell>
          <cell r="BT91">
            <v>0</v>
          </cell>
          <cell r="BU91">
            <v>0</v>
          </cell>
          <cell r="BV91">
            <v>0</v>
          </cell>
          <cell r="BW91">
            <v>0</v>
          </cell>
          <cell r="BX91">
            <v>0</v>
          </cell>
          <cell r="BZ91">
            <v>60</v>
          </cell>
          <cell r="CA91">
            <v>0</v>
          </cell>
          <cell r="CB91">
            <v>0</v>
          </cell>
          <cell r="CC91">
            <v>0</v>
          </cell>
          <cell r="CD91">
            <v>0</v>
          </cell>
          <cell r="CE91">
            <v>0</v>
          </cell>
          <cell r="CG91">
            <v>0</v>
          </cell>
          <cell r="CH91">
            <v>0</v>
          </cell>
          <cell r="CI91">
            <v>0</v>
          </cell>
          <cell r="CJ91">
            <v>0</v>
          </cell>
          <cell r="CK91">
            <v>0</v>
          </cell>
          <cell r="CL91">
            <v>0</v>
          </cell>
          <cell r="CN91">
            <v>60</v>
          </cell>
          <cell r="CO91">
            <v>0</v>
          </cell>
          <cell r="CP91">
            <v>0</v>
          </cell>
          <cell r="CQ91">
            <v>0</v>
          </cell>
          <cell r="CR91">
            <v>0</v>
          </cell>
          <cell r="CS91">
            <v>0</v>
          </cell>
          <cell r="CU91">
            <v>0</v>
          </cell>
          <cell r="CV91">
            <v>0</v>
          </cell>
          <cell r="CW91">
            <v>0</v>
          </cell>
          <cell r="CX91">
            <v>0</v>
          </cell>
          <cell r="CY91">
            <v>0</v>
          </cell>
          <cell r="CZ91">
            <v>0</v>
          </cell>
          <cell r="DB91">
            <v>0</v>
          </cell>
          <cell r="DC91">
            <v>0</v>
          </cell>
          <cell r="DD91">
            <v>0</v>
          </cell>
          <cell r="DE91">
            <v>0</v>
          </cell>
          <cell r="DF91">
            <v>0</v>
          </cell>
          <cell r="DG91">
            <v>0</v>
          </cell>
          <cell r="DI91">
            <v>0</v>
          </cell>
          <cell r="DJ91">
            <v>0</v>
          </cell>
          <cell r="DK91">
            <v>0</v>
          </cell>
          <cell r="DL91">
            <v>0</v>
          </cell>
          <cell r="DM91">
            <v>0</v>
          </cell>
          <cell r="DN91">
            <v>0</v>
          </cell>
          <cell r="DP91">
            <v>0</v>
          </cell>
          <cell r="DQ91">
            <v>0</v>
          </cell>
          <cell r="DR91">
            <v>0</v>
          </cell>
          <cell r="DS91">
            <v>0</v>
          </cell>
          <cell r="DT91">
            <v>0</v>
          </cell>
          <cell r="DU91">
            <v>0</v>
          </cell>
          <cell r="DW91">
            <v>0</v>
          </cell>
          <cell r="DX91">
            <v>0</v>
          </cell>
          <cell r="DY91">
            <v>0</v>
          </cell>
          <cell r="DZ91">
            <v>0</v>
          </cell>
          <cell r="EA91">
            <v>0</v>
          </cell>
          <cell r="EB91">
            <v>0</v>
          </cell>
          <cell r="ED91">
            <v>0</v>
          </cell>
          <cell r="EE91">
            <v>0</v>
          </cell>
          <cell r="EF91">
            <v>0</v>
          </cell>
          <cell r="EG91">
            <v>0</v>
          </cell>
          <cell r="EH91">
            <v>0</v>
          </cell>
          <cell r="EI91">
            <v>0</v>
          </cell>
          <cell r="EK91">
            <v>0</v>
          </cell>
          <cell r="EL91">
            <v>0</v>
          </cell>
          <cell r="EM91">
            <v>0</v>
          </cell>
          <cell r="EN91">
            <v>0</v>
          </cell>
          <cell r="EO91">
            <v>0</v>
          </cell>
          <cell r="EP91">
            <v>0</v>
          </cell>
          <cell r="ER91">
            <v>0</v>
          </cell>
          <cell r="ES91">
            <v>0</v>
          </cell>
          <cell r="ET91">
            <v>0</v>
          </cell>
          <cell r="EU91">
            <v>0</v>
          </cell>
          <cell r="EV91">
            <v>0</v>
          </cell>
          <cell r="EW91">
            <v>0</v>
          </cell>
          <cell r="EY91">
            <v>0</v>
          </cell>
          <cell r="EZ91">
            <v>0</v>
          </cell>
          <cell r="FA91">
            <v>0</v>
          </cell>
          <cell r="FB91">
            <v>0</v>
          </cell>
          <cell r="FC91">
            <v>0</v>
          </cell>
          <cell r="FD91">
            <v>0</v>
          </cell>
          <cell r="FF91">
            <v>0</v>
          </cell>
          <cell r="FG91">
            <v>0</v>
          </cell>
          <cell r="FH91">
            <v>0</v>
          </cell>
          <cell r="FI91">
            <v>0</v>
          </cell>
          <cell r="FJ91">
            <v>0</v>
          </cell>
          <cell r="FK91">
            <v>0</v>
          </cell>
          <cell r="FM91">
            <v>0</v>
          </cell>
          <cell r="FN91">
            <v>0</v>
          </cell>
          <cell r="FO91">
            <v>0</v>
          </cell>
          <cell r="FP91">
            <v>0</v>
          </cell>
          <cell r="FQ91">
            <v>0</v>
          </cell>
          <cell r="FR91">
            <v>0</v>
          </cell>
          <cell r="FT91">
            <v>0</v>
          </cell>
          <cell r="FU91">
            <v>0</v>
          </cell>
          <cell r="FV91">
            <v>0</v>
          </cell>
          <cell r="FW91">
            <v>0</v>
          </cell>
          <cell r="FX91">
            <v>0</v>
          </cell>
          <cell r="FY91">
            <v>0</v>
          </cell>
          <cell r="GA91">
            <v>0</v>
          </cell>
          <cell r="GB91">
            <v>0</v>
          </cell>
          <cell r="GC91">
            <v>0</v>
          </cell>
          <cell r="GD91">
            <v>0</v>
          </cell>
          <cell r="GE91">
            <v>0</v>
          </cell>
          <cell r="GF91">
            <v>0</v>
          </cell>
          <cell r="GH91">
            <v>0</v>
          </cell>
          <cell r="GI91">
            <v>0</v>
          </cell>
          <cell r="GJ91">
            <v>0</v>
          </cell>
          <cell r="GK91">
            <v>0</v>
          </cell>
          <cell r="GL91">
            <v>0</v>
          </cell>
          <cell r="GM91">
            <v>0</v>
          </cell>
          <cell r="GO91">
            <v>0</v>
          </cell>
          <cell r="GP91">
            <v>0</v>
          </cell>
          <cell r="GQ91">
            <v>0</v>
          </cell>
          <cell r="GR91">
            <v>0</v>
          </cell>
          <cell r="GS91">
            <v>0</v>
          </cell>
          <cell r="GT91">
            <v>0</v>
          </cell>
          <cell r="GV91">
            <v>0</v>
          </cell>
          <cell r="GW91">
            <v>0</v>
          </cell>
          <cell r="GX91">
            <v>0</v>
          </cell>
          <cell r="GY91">
            <v>0</v>
          </cell>
          <cell r="GZ91">
            <v>0</v>
          </cell>
          <cell r="HA91">
            <v>0</v>
          </cell>
          <cell r="HC91">
            <v>0</v>
          </cell>
          <cell r="HD91">
            <v>0</v>
          </cell>
          <cell r="HE91">
            <v>0</v>
          </cell>
          <cell r="HF91">
            <v>0</v>
          </cell>
          <cell r="HG91">
            <v>0</v>
          </cell>
          <cell r="HH91">
            <v>0</v>
          </cell>
          <cell r="HJ91">
            <v>0</v>
          </cell>
          <cell r="HK91">
            <v>0</v>
          </cell>
          <cell r="HL91">
            <v>0</v>
          </cell>
          <cell r="HM91">
            <v>0</v>
          </cell>
          <cell r="HN91">
            <v>0</v>
          </cell>
          <cell r="HO91">
            <v>0</v>
          </cell>
          <cell r="HQ91">
            <v>0</v>
          </cell>
          <cell r="HR91">
            <v>0</v>
          </cell>
          <cell r="HS91">
            <v>0</v>
          </cell>
          <cell r="HT91">
            <v>0</v>
          </cell>
          <cell r="HU91">
            <v>0</v>
          </cell>
          <cell r="HV91">
            <v>0</v>
          </cell>
        </row>
        <row r="92">
          <cell r="V92">
            <v>0.85699999999999998</v>
          </cell>
          <cell r="W92">
            <v>0</v>
          </cell>
          <cell r="X92">
            <v>0</v>
          </cell>
          <cell r="Y92">
            <v>0</v>
          </cell>
          <cell r="Z92">
            <v>0</v>
          </cell>
          <cell r="AA92">
            <v>0</v>
          </cell>
          <cell r="AC92">
            <v>1</v>
          </cell>
          <cell r="AD92">
            <v>0</v>
          </cell>
          <cell r="AE92">
            <v>0</v>
          </cell>
          <cell r="AF92">
            <v>0</v>
          </cell>
          <cell r="AG92">
            <v>0</v>
          </cell>
          <cell r="AH92">
            <v>0</v>
          </cell>
          <cell r="AJ92">
            <v>1</v>
          </cell>
          <cell r="AK92">
            <v>0</v>
          </cell>
          <cell r="AL92">
            <v>0</v>
          </cell>
          <cell r="AM92">
            <v>0</v>
          </cell>
          <cell r="AN92">
            <v>0</v>
          </cell>
          <cell r="AO92">
            <v>0</v>
          </cell>
          <cell r="AQ92">
            <v>1</v>
          </cell>
          <cell r="AR92">
            <v>0</v>
          </cell>
          <cell r="AS92">
            <v>0</v>
          </cell>
          <cell r="AT92">
            <v>0</v>
          </cell>
          <cell r="AU92">
            <v>0</v>
          </cell>
          <cell r="AV92">
            <v>0</v>
          </cell>
          <cell r="AX92">
            <v>1</v>
          </cell>
          <cell r="AY92">
            <v>0</v>
          </cell>
          <cell r="AZ92">
            <v>0</v>
          </cell>
          <cell r="BA92">
            <v>0</v>
          </cell>
          <cell r="BB92">
            <v>0</v>
          </cell>
          <cell r="BC92">
            <v>0</v>
          </cell>
          <cell r="BE92">
            <v>1</v>
          </cell>
          <cell r="BF92">
            <v>0</v>
          </cell>
          <cell r="BG92">
            <v>0</v>
          </cell>
          <cell r="BH92">
            <v>0</v>
          </cell>
          <cell r="BI92">
            <v>0</v>
          </cell>
          <cell r="BJ92">
            <v>0</v>
          </cell>
          <cell r="BL92">
            <v>1</v>
          </cell>
          <cell r="BM92">
            <v>0</v>
          </cell>
          <cell r="BN92">
            <v>0</v>
          </cell>
          <cell r="BO92">
            <v>0</v>
          </cell>
          <cell r="BP92">
            <v>0</v>
          </cell>
          <cell r="BQ92">
            <v>0</v>
          </cell>
          <cell r="BS92">
            <v>1</v>
          </cell>
          <cell r="BT92">
            <v>0</v>
          </cell>
          <cell r="BU92">
            <v>0</v>
          </cell>
          <cell r="BV92">
            <v>0</v>
          </cell>
          <cell r="BW92">
            <v>0</v>
          </cell>
          <cell r="BX92">
            <v>0</v>
          </cell>
          <cell r="BZ92">
            <v>1</v>
          </cell>
          <cell r="CA92">
            <v>0</v>
          </cell>
          <cell r="CB92">
            <v>0</v>
          </cell>
          <cell r="CC92">
            <v>0</v>
          </cell>
          <cell r="CD92">
            <v>0</v>
          </cell>
          <cell r="CE92">
            <v>0</v>
          </cell>
          <cell r="CG92">
            <v>0</v>
          </cell>
          <cell r="CH92">
            <v>0</v>
          </cell>
          <cell r="CI92">
            <v>0</v>
          </cell>
          <cell r="CJ92">
            <v>0</v>
          </cell>
          <cell r="CK92">
            <v>0</v>
          </cell>
          <cell r="CL92">
            <v>0</v>
          </cell>
          <cell r="CN92">
            <v>1</v>
          </cell>
          <cell r="CO92">
            <v>0</v>
          </cell>
          <cell r="CP92">
            <v>0</v>
          </cell>
          <cell r="CQ92">
            <v>0</v>
          </cell>
          <cell r="CR92">
            <v>0</v>
          </cell>
          <cell r="CS92">
            <v>0</v>
          </cell>
          <cell r="CU92">
            <v>0</v>
          </cell>
          <cell r="CV92">
            <v>0</v>
          </cell>
          <cell r="CW92">
            <v>0</v>
          </cell>
          <cell r="CX92">
            <v>0</v>
          </cell>
          <cell r="CY92">
            <v>0</v>
          </cell>
          <cell r="CZ92">
            <v>0</v>
          </cell>
          <cell r="DB92">
            <v>0</v>
          </cell>
          <cell r="DC92">
            <v>0</v>
          </cell>
          <cell r="DD92">
            <v>0</v>
          </cell>
          <cell r="DE92">
            <v>0</v>
          </cell>
          <cell r="DF92">
            <v>0</v>
          </cell>
          <cell r="DG92">
            <v>0</v>
          </cell>
          <cell r="DI92">
            <v>0</v>
          </cell>
          <cell r="DJ92">
            <v>0</v>
          </cell>
          <cell r="DK92">
            <v>0</v>
          </cell>
          <cell r="DL92">
            <v>0</v>
          </cell>
          <cell r="DM92">
            <v>0</v>
          </cell>
          <cell r="DN92">
            <v>0</v>
          </cell>
          <cell r="DP92">
            <v>0</v>
          </cell>
          <cell r="DQ92">
            <v>0</v>
          </cell>
          <cell r="DR92">
            <v>0</v>
          </cell>
          <cell r="DS92">
            <v>0</v>
          </cell>
          <cell r="DT92">
            <v>0</v>
          </cell>
          <cell r="DU92">
            <v>0</v>
          </cell>
          <cell r="DW92">
            <v>0</v>
          </cell>
          <cell r="DX92">
            <v>0</v>
          </cell>
          <cell r="DY92">
            <v>0</v>
          </cell>
          <cell r="DZ92">
            <v>0</v>
          </cell>
          <cell r="EA92">
            <v>0</v>
          </cell>
          <cell r="EB92">
            <v>0</v>
          </cell>
          <cell r="ED92">
            <v>0</v>
          </cell>
          <cell r="EE92">
            <v>0</v>
          </cell>
          <cell r="EF92">
            <v>0</v>
          </cell>
          <cell r="EG92">
            <v>0</v>
          </cell>
          <cell r="EH92">
            <v>0</v>
          </cell>
          <cell r="EI92">
            <v>0</v>
          </cell>
          <cell r="EK92">
            <v>0</v>
          </cell>
          <cell r="EL92">
            <v>0</v>
          </cell>
          <cell r="EM92">
            <v>0</v>
          </cell>
          <cell r="EN92">
            <v>0</v>
          </cell>
          <cell r="EO92">
            <v>0</v>
          </cell>
          <cell r="EP92">
            <v>0</v>
          </cell>
          <cell r="ER92">
            <v>0</v>
          </cell>
          <cell r="ES92">
            <v>0</v>
          </cell>
          <cell r="ET92">
            <v>0</v>
          </cell>
          <cell r="EU92">
            <v>0</v>
          </cell>
          <cell r="EV92">
            <v>0</v>
          </cell>
          <cell r="EW92">
            <v>0</v>
          </cell>
          <cell r="EY92">
            <v>0</v>
          </cell>
          <cell r="EZ92">
            <v>0</v>
          </cell>
          <cell r="FA92">
            <v>0</v>
          </cell>
          <cell r="FB92">
            <v>0</v>
          </cell>
          <cell r="FC92">
            <v>0</v>
          </cell>
          <cell r="FD92">
            <v>0</v>
          </cell>
          <cell r="FF92">
            <v>0</v>
          </cell>
          <cell r="FG92">
            <v>0</v>
          </cell>
          <cell r="FH92">
            <v>0</v>
          </cell>
          <cell r="FI92">
            <v>0</v>
          </cell>
          <cell r="FJ92">
            <v>0</v>
          </cell>
          <cell r="FK92">
            <v>0</v>
          </cell>
          <cell r="FM92">
            <v>0</v>
          </cell>
          <cell r="FN92">
            <v>0</v>
          </cell>
          <cell r="FO92">
            <v>0</v>
          </cell>
          <cell r="FP92">
            <v>0</v>
          </cell>
          <cell r="FQ92">
            <v>0</v>
          </cell>
          <cell r="FR92">
            <v>0</v>
          </cell>
          <cell r="FT92">
            <v>0</v>
          </cell>
          <cell r="FU92">
            <v>0</v>
          </cell>
          <cell r="FV92">
            <v>0</v>
          </cell>
          <cell r="FW92">
            <v>0</v>
          </cell>
          <cell r="FX92">
            <v>0</v>
          </cell>
          <cell r="FY92">
            <v>0</v>
          </cell>
          <cell r="GA92">
            <v>0</v>
          </cell>
          <cell r="GB92">
            <v>0</v>
          </cell>
          <cell r="GC92">
            <v>0</v>
          </cell>
          <cell r="GD92">
            <v>0</v>
          </cell>
          <cell r="GE92">
            <v>0</v>
          </cell>
          <cell r="GF92">
            <v>0</v>
          </cell>
          <cell r="GH92">
            <v>0</v>
          </cell>
          <cell r="GI92">
            <v>0</v>
          </cell>
          <cell r="GJ92">
            <v>0</v>
          </cell>
          <cell r="GK92">
            <v>0</v>
          </cell>
          <cell r="GL92">
            <v>0</v>
          </cell>
          <cell r="GM92">
            <v>0</v>
          </cell>
          <cell r="GO92">
            <v>0</v>
          </cell>
          <cell r="GP92">
            <v>0</v>
          </cell>
          <cell r="GQ92">
            <v>0</v>
          </cell>
          <cell r="GR92">
            <v>0</v>
          </cell>
          <cell r="GS92">
            <v>0</v>
          </cell>
          <cell r="GT92">
            <v>0</v>
          </cell>
          <cell r="GV92">
            <v>0</v>
          </cell>
          <cell r="GW92">
            <v>0</v>
          </cell>
          <cell r="GX92">
            <v>0</v>
          </cell>
          <cell r="GY92">
            <v>0</v>
          </cell>
          <cell r="GZ92">
            <v>0</v>
          </cell>
          <cell r="HA92">
            <v>0</v>
          </cell>
          <cell r="HC92">
            <v>0</v>
          </cell>
          <cell r="HD92">
            <v>0</v>
          </cell>
          <cell r="HE92">
            <v>0</v>
          </cell>
          <cell r="HF92">
            <v>0</v>
          </cell>
          <cell r="HG92">
            <v>0</v>
          </cell>
          <cell r="HH92">
            <v>0</v>
          </cell>
          <cell r="HJ92">
            <v>0</v>
          </cell>
          <cell r="HK92">
            <v>0</v>
          </cell>
          <cell r="HL92">
            <v>0</v>
          </cell>
          <cell r="HM92">
            <v>0</v>
          </cell>
          <cell r="HN92">
            <v>0</v>
          </cell>
          <cell r="HO92">
            <v>0</v>
          </cell>
          <cell r="HQ92">
            <v>0</v>
          </cell>
          <cell r="HR92">
            <v>0</v>
          </cell>
          <cell r="HS92">
            <v>0</v>
          </cell>
          <cell r="HT92">
            <v>0</v>
          </cell>
          <cell r="HU92">
            <v>0</v>
          </cell>
          <cell r="HV92">
            <v>0</v>
          </cell>
        </row>
        <row r="93">
          <cell r="V93">
            <v>0.52500000000000002</v>
          </cell>
          <cell r="W93">
            <v>0</v>
          </cell>
          <cell r="X93">
            <v>0</v>
          </cell>
          <cell r="Y93">
            <v>0</v>
          </cell>
          <cell r="Z93">
            <v>0</v>
          </cell>
          <cell r="AA93">
            <v>0</v>
          </cell>
          <cell r="AC93">
            <v>1.2</v>
          </cell>
          <cell r="AD93">
            <v>0</v>
          </cell>
          <cell r="AE93">
            <v>0</v>
          </cell>
          <cell r="AF93">
            <v>0</v>
          </cell>
          <cell r="AG93">
            <v>0</v>
          </cell>
          <cell r="AH93">
            <v>0</v>
          </cell>
          <cell r="AJ93">
            <v>1.2</v>
          </cell>
          <cell r="AK93">
            <v>0</v>
          </cell>
          <cell r="AL93">
            <v>0</v>
          </cell>
          <cell r="AM93">
            <v>0</v>
          </cell>
          <cell r="AN93">
            <v>0</v>
          </cell>
          <cell r="AO93">
            <v>0</v>
          </cell>
          <cell r="AQ93">
            <v>1.2</v>
          </cell>
          <cell r="AR93">
            <v>0</v>
          </cell>
          <cell r="AS93">
            <v>0</v>
          </cell>
          <cell r="AT93">
            <v>0</v>
          </cell>
          <cell r="AU93">
            <v>0</v>
          </cell>
          <cell r="AV93">
            <v>0</v>
          </cell>
          <cell r="AX93">
            <v>1.2</v>
          </cell>
          <cell r="AY93">
            <v>0</v>
          </cell>
          <cell r="AZ93">
            <v>0</v>
          </cell>
          <cell r="BA93">
            <v>0</v>
          </cell>
          <cell r="BB93">
            <v>0</v>
          </cell>
          <cell r="BC93">
            <v>0</v>
          </cell>
          <cell r="BE93">
            <v>1.2</v>
          </cell>
          <cell r="BF93">
            <v>0</v>
          </cell>
          <cell r="BG93">
            <v>0</v>
          </cell>
          <cell r="BH93">
            <v>0</v>
          </cell>
          <cell r="BI93">
            <v>0</v>
          </cell>
          <cell r="BJ93">
            <v>0</v>
          </cell>
          <cell r="BL93">
            <v>1.2</v>
          </cell>
          <cell r="BM93">
            <v>0</v>
          </cell>
          <cell r="BN93">
            <v>0</v>
          </cell>
          <cell r="BO93">
            <v>0</v>
          </cell>
          <cell r="BP93">
            <v>0</v>
          </cell>
          <cell r="BQ93">
            <v>0</v>
          </cell>
          <cell r="BS93">
            <v>1.2</v>
          </cell>
          <cell r="BT93">
            <v>0</v>
          </cell>
          <cell r="BU93">
            <v>0</v>
          </cell>
          <cell r="BV93">
            <v>0</v>
          </cell>
          <cell r="BW93">
            <v>0</v>
          </cell>
          <cell r="BX93">
            <v>0</v>
          </cell>
          <cell r="BZ93">
            <v>1.2</v>
          </cell>
          <cell r="CA93">
            <v>0</v>
          </cell>
          <cell r="CB93">
            <v>0</v>
          </cell>
          <cell r="CC93">
            <v>0</v>
          </cell>
          <cell r="CD93">
            <v>0</v>
          </cell>
          <cell r="CE93">
            <v>0</v>
          </cell>
          <cell r="CG93">
            <v>0</v>
          </cell>
          <cell r="CH93">
            <v>0</v>
          </cell>
          <cell r="CI93">
            <v>0</v>
          </cell>
          <cell r="CJ93">
            <v>0</v>
          </cell>
          <cell r="CK93">
            <v>0</v>
          </cell>
          <cell r="CL93">
            <v>0</v>
          </cell>
          <cell r="CN93">
            <v>1.2</v>
          </cell>
          <cell r="CO93">
            <v>0</v>
          </cell>
          <cell r="CP93">
            <v>0</v>
          </cell>
          <cell r="CQ93">
            <v>0</v>
          </cell>
          <cell r="CR93">
            <v>0</v>
          </cell>
          <cell r="CS93">
            <v>0</v>
          </cell>
          <cell r="CU93">
            <v>0</v>
          </cell>
          <cell r="CV93">
            <v>0</v>
          </cell>
          <cell r="CW93">
            <v>0</v>
          </cell>
          <cell r="CX93">
            <v>0</v>
          </cell>
          <cell r="CY93">
            <v>0</v>
          </cell>
          <cell r="CZ93">
            <v>0</v>
          </cell>
          <cell r="DB93">
            <v>0</v>
          </cell>
          <cell r="DC93">
            <v>0</v>
          </cell>
          <cell r="DD93">
            <v>0</v>
          </cell>
          <cell r="DE93">
            <v>0</v>
          </cell>
          <cell r="DF93">
            <v>0</v>
          </cell>
          <cell r="DG93">
            <v>0</v>
          </cell>
          <cell r="DI93">
            <v>0</v>
          </cell>
          <cell r="DJ93">
            <v>0</v>
          </cell>
          <cell r="DK93">
            <v>0</v>
          </cell>
          <cell r="DL93">
            <v>0</v>
          </cell>
          <cell r="DM93">
            <v>0</v>
          </cell>
          <cell r="DN93">
            <v>0</v>
          </cell>
          <cell r="DP93">
            <v>0</v>
          </cell>
          <cell r="DQ93">
            <v>0</v>
          </cell>
          <cell r="DR93">
            <v>0</v>
          </cell>
          <cell r="DS93">
            <v>0</v>
          </cell>
          <cell r="DT93">
            <v>0</v>
          </cell>
          <cell r="DU93">
            <v>0</v>
          </cell>
          <cell r="DW93">
            <v>0</v>
          </cell>
          <cell r="DX93">
            <v>0</v>
          </cell>
          <cell r="DY93">
            <v>0</v>
          </cell>
          <cell r="DZ93">
            <v>0</v>
          </cell>
          <cell r="EA93">
            <v>0</v>
          </cell>
          <cell r="EB93">
            <v>0</v>
          </cell>
          <cell r="ED93">
            <v>0</v>
          </cell>
          <cell r="EE93">
            <v>0</v>
          </cell>
          <cell r="EF93">
            <v>0</v>
          </cell>
          <cell r="EG93">
            <v>0</v>
          </cell>
          <cell r="EH93">
            <v>0</v>
          </cell>
          <cell r="EI93">
            <v>0</v>
          </cell>
          <cell r="EK93">
            <v>0</v>
          </cell>
          <cell r="EL93">
            <v>0</v>
          </cell>
          <cell r="EM93">
            <v>0</v>
          </cell>
          <cell r="EN93">
            <v>0</v>
          </cell>
          <cell r="EO93">
            <v>0</v>
          </cell>
          <cell r="EP93">
            <v>0</v>
          </cell>
          <cell r="ER93">
            <v>0</v>
          </cell>
          <cell r="ES93">
            <v>0</v>
          </cell>
          <cell r="ET93">
            <v>0</v>
          </cell>
          <cell r="EU93">
            <v>0</v>
          </cell>
          <cell r="EV93">
            <v>0</v>
          </cell>
          <cell r="EW93">
            <v>0</v>
          </cell>
          <cell r="EY93">
            <v>0</v>
          </cell>
          <cell r="EZ93">
            <v>0</v>
          </cell>
          <cell r="FA93">
            <v>0</v>
          </cell>
          <cell r="FB93">
            <v>0</v>
          </cell>
          <cell r="FC93">
            <v>0</v>
          </cell>
          <cell r="FD93">
            <v>0</v>
          </cell>
          <cell r="FF93">
            <v>0</v>
          </cell>
          <cell r="FG93">
            <v>0</v>
          </cell>
          <cell r="FH93">
            <v>0</v>
          </cell>
          <cell r="FI93">
            <v>0</v>
          </cell>
          <cell r="FJ93">
            <v>0</v>
          </cell>
          <cell r="FK93">
            <v>0</v>
          </cell>
          <cell r="FM93">
            <v>0</v>
          </cell>
          <cell r="FN93">
            <v>0</v>
          </cell>
          <cell r="FO93">
            <v>0</v>
          </cell>
          <cell r="FP93">
            <v>0</v>
          </cell>
          <cell r="FQ93">
            <v>0</v>
          </cell>
          <cell r="FR93">
            <v>0</v>
          </cell>
          <cell r="FT93">
            <v>0</v>
          </cell>
          <cell r="FU93">
            <v>0</v>
          </cell>
          <cell r="FV93">
            <v>0</v>
          </cell>
          <cell r="FW93">
            <v>0</v>
          </cell>
          <cell r="FX93">
            <v>0</v>
          </cell>
          <cell r="FY93">
            <v>0</v>
          </cell>
          <cell r="GA93">
            <v>0</v>
          </cell>
          <cell r="GB93">
            <v>0</v>
          </cell>
          <cell r="GC93">
            <v>0</v>
          </cell>
          <cell r="GD93">
            <v>0</v>
          </cell>
          <cell r="GE93">
            <v>0</v>
          </cell>
          <cell r="GF93">
            <v>0</v>
          </cell>
          <cell r="GH93">
            <v>0</v>
          </cell>
          <cell r="GI93">
            <v>0</v>
          </cell>
          <cell r="GJ93">
            <v>0</v>
          </cell>
          <cell r="GK93">
            <v>0</v>
          </cell>
          <cell r="GL93">
            <v>0</v>
          </cell>
          <cell r="GM93">
            <v>0</v>
          </cell>
          <cell r="GO93">
            <v>0</v>
          </cell>
          <cell r="GP93">
            <v>0</v>
          </cell>
          <cell r="GQ93">
            <v>0</v>
          </cell>
          <cell r="GR93">
            <v>0</v>
          </cell>
          <cell r="GS93">
            <v>0</v>
          </cell>
          <cell r="GT93">
            <v>0</v>
          </cell>
          <cell r="GV93">
            <v>0</v>
          </cell>
          <cell r="GW93">
            <v>0</v>
          </cell>
          <cell r="GX93">
            <v>0</v>
          </cell>
          <cell r="GY93">
            <v>0</v>
          </cell>
          <cell r="GZ93">
            <v>0</v>
          </cell>
          <cell r="HA93">
            <v>0</v>
          </cell>
          <cell r="HC93">
            <v>0</v>
          </cell>
          <cell r="HD93">
            <v>0</v>
          </cell>
          <cell r="HE93">
            <v>0</v>
          </cell>
          <cell r="HF93">
            <v>0</v>
          </cell>
          <cell r="HG93">
            <v>0</v>
          </cell>
          <cell r="HH93">
            <v>0</v>
          </cell>
          <cell r="HJ93">
            <v>0</v>
          </cell>
          <cell r="HK93">
            <v>0</v>
          </cell>
          <cell r="HL93">
            <v>0</v>
          </cell>
          <cell r="HM93">
            <v>0</v>
          </cell>
          <cell r="HN93">
            <v>0</v>
          </cell>
          <cell r="HO93">
            <v>0</v>
          </cell>
          <cell r="HQ93">
            <v>0</v>
          </cell>
          <cell r="HR93">
            <v>0</v>
          </cell>
          <cell r="HS93">
            <v>0</v>
          </cell>
          <cell r="HT93">
            <v>0</v>
          </cell>
          <cell r="HU93">
            <v>0</v>
          </cell>
          <cell r="HV93">
            <v>0</v>
          </cell>
        </row>
        <row r="95">
          <cell r="V95">
            <v>139.28</v>
          </cell>
          <cell r="W95">
            <v>0</v>
          </cell>
          <cell r="X95">
            <v>0</v>
          </cell>
          <cell r="Y95">
            <v>0</v>
          </cell>
          <cell r="Z95">
            <v>0</v>
          </cell>
          <cell r="AA95">
            <v>0</v>
          </cell>
          <cell r="AC95">
            <v>60</v>
          </cell>
          <cell r="AD95">
            <v>0</v>
          </cell>
          <cell r="AE95">
            <v>0</v>
          </cell>
          <cell r="AF95">
            <v>0</v>
          </cell>
          <cell r="AG95">
            <v>0</v>
          </cell>
          <cell r="AH95">
            <v>0</v>
          </cell>
          <cell r="AJ95">
            <v>60</v>
          </cell>
          <cell r="AK95">
            <v>0</v>
          </cell>
          <cell r="AL95">
            <v>0</v>
          </cell>
          <cell r="AM95">
            <v>0</v>
          </cell>
          <cell r="AN95">
            <v>0</v>
          </cell>
          <cell r="AO95">
            <v>0</v>
          </cell>
          <cell r="AQ95">
            <v>60</v>
          </cell>
          <cell r="AR95">
            <v>0</v>
          </cell>
          <cell r="AS95">
            <v>0</v>
          </cell>
          <cell r="AT95">
            <v>0</v>
          </cell>
          <cell r="AU95">
            <v>0</v>
          </cell>
          <cell r="AV95">
            <v>0</v>
          </cell>
          <cell r="AX95">
            <v>60</v>
          </cell>
          <cell r="AY95">
            <v>0</v>
          </cell>
          <cell r="AZ95">
            <v>0</v>
          </cell>
          <cell r="BA95">
            <v>0</v>
          </cell>
          <cell r="BB95">
            <v>0</v>
          </cell>
          <cell r="BC95">
            <v>0</v>
          </cell>
          <cell r="BE95">
            <v>60</v>
          </cell>
          <cell r="BF95">
            <v>0</v>
          </cell>
          <cell r="BG95">
            <v>0</v>
          </cell>
          <cell r="BH95">
            <v>0</v>
          </cell>
          <cell r="BI95">
            <v>0</v>
          </cell>
          <cell r="BJ95">
            <v>0</v>
          </cell>
          <cell r="BL95">
            <v>60</v>
          </cell>
          <cell r="BM95">
            <v>0</v>
          </cell>
          <cell r="BN95">
            <v>0</v>
          </cell>
          <cell r="BO95">
            <v>0</v>
          </cell>
          <cell r="BP95">
            <v>0</v>
          </cell>
          <cell r="BQ95">
            <v>0</v>
          </cell>
          <cell r="BS95">
            <v>60</v>
          </cell>
          <cell r="BT95">
            <v>0</v>
          </cell>
          <cell r="BU95">
            <v>0</v>
          </cell>
          <cell r="BV95">
            <v>0</v>
          </cell>
          <cell r="BW95">
            <v>0</v>
          </cell>
          <cell r="BX95">
            <v>0</v>
          </cell>
          <cell r="BZ95">
            <v>60</v>
          </cell>
          <cell r="CA95">
            <v>0</v>
          </cell>
          <cell r="CB95">
            <v>0</v>
          </cell>
          <cell r="CC95">
            <v>0</v>
          </cell>
          <cell r="CD95">
            <v>0</v>
          </cell>
          <cell r="CE95">
            <v>0</v>
          </cell>
          <cell r="CG95">
            <v>0</v>
          </cell>
          <cell r="CH95">
            <v>0</v>
          </cell>
          <cell r="CI95">
            <v>0</v>
          </cell>
          <cell r="CJ95">
            <v>0</v>
          </cell>
          <cell r="CK95">
            <v>0</v>
          </cell>
          <cell r="CL95">
            <v>0</v>
          </cell>
          <cell r="CN95">
            <v>60</v>
          </cell>
          <cell r="CO95">
            <v>0</v>
          </cell>
          <cell r="CP95">
            <v>0</v>
          </cell>
          <cell r="CQ95">
            <v>0</v>
          </cell>
          <cell r="CR95">
            <v>0</v>
          </cell>
          <cell r="CS95">
            <v>0</v>
          </cell>
          <cell r="CU95">
            <v>0</v>
          </cell>
          <cell r="CV95">
            <v>0</v>
          </cell>
          <cell r="CW95">
            <v>0</v>
          </cell>
          <cell r="CX95">
            <v>0</v>
          </cell>
          <cell r="CY95">
            <v>0</v>
          </cell>
          <cell r="CZ95">
            <v>0</v>
          </cell>
          <cell r="DB95">
            <v>0</v>
          </cell>
          <cell r="DC95">
            <v>0</v>
          </cell>
          <cell r="DD95">
            <v>0</v>
          </cell>
          <cell r="DE95">
            <v>0</v>
          </cell>
          <cell r="DF95">
            <v>0</v>
          </cell>
          <cell r="DG95">
            <v>0</v>
          </cell>
          <cell r="DI95">
            <v>0</v>
          </cell>
          <cell r="DJ95">
            <v>0</v>
          </cell>
          <cell r="DK95">
            <v>0</v>
          </cell>
          <cell r="DL95">
            <v>0</v>
          </cell>
          <cell r="DM95">
            <v>0</v>
          </cell>
          <cell r="DN95">
            <v>0</v>
          </cell>
          <cell r="DP95">
            <v>0</v>
          </cell>
          <cell r="DQ95">
            <v>0</v>
          </cell>
          <cell r="DR95">
            <v>0</v>
          </cell>
          <cell r="DS95">
            <v>0</v>
          </cell>
          <cell r="DT95">
            <v>0</v>
          </cell>
          <cell r="DU95">
            <v>0</v>
          </cell>
          <cell r="DW95">
            <v>0</v>
          </cell>
          <cell r="DX95">
            <v>0</v>
          </cell>
          <cell r="DY95">
            <v>0</v>
          </cell>
          <cell r="DZ95">
            <v>0</v>
          </cell>
          <cell r="EA95">
            <v>0</v>
          </cell>
          <cell r="EB95">
            <v>0</v>
          </cell>
          <cell r="ED95">
            <v>0</v>
          </cell>
          <cell r="EE95">
            <v>0</v>
          </cell>
          <cell r="EF95">
            <v>0</v>
          </cell>
          <cell r="EG95">
            <v>0</v>
          </cell>
          <cell r="EH95">
            <v>0</v>
          </cell>
          <cell r="EI95">
            <v>0</v>
          </cell>
          <cell r="EK95">
            <v>0</v>
          </cell>
          <cell r="EL95">
            <v>0</v>
          </cell>
          <cell r="EM95">
            <v>0</v>
          </cell>
          <cell r="EN95">
            <v>0</v>
          </cell>
          <cell r="EO95">
            <v>0</v>
          </cell>
          <cell r="EP95">
            <v>0</v>
          </cell>
          <cell r="ER95">
            <v>0</v>
          </cell>
          <cell r="ES95">
            <v>0</v>
          </cell>
          <cell r="ET95">
            <v>0</v>
          </cell>
          <cell r="EU95">
            <v>0</v>
          </cell>
          <cell r="EV95">
            <v>0</v>
          </cell>
          <cell r="EW95">
            <v>0</v>
          </cell>
          <cell r="EY95">
            <v>0</v>
          </cell>
          <cell r="EZ95">
            <v>0</v>
          </cell>
          <cell r="FA95">
            <v>0</v>
          </cell>
          <cell r="FB95">
            <v>0</v>
          </cell>
          <cell r="FC95">
            <v>0</v>
          </cell>
          <cell r="FD95">
            <v>0</v>
          </cell>
          <cell r="FF95">
            <v>0</v>
          </cell>
          <cell r="FG95">
            <v>0</v>
          </cell>
          <cell r="FH95">
            <v>0</v>
          </cell>
          <cell r="FI95">
            <v>0</v>
          </cell>
          <cell r="FJ95">
            <v>0</v>
          </cell>
          <cell r="FK95">
            <v>0</v>
          </cell>
          <cell r="FM95">
            <v>0</v>
          </cell>
          <cell r="FN95">
            <v>0</v>
          </cell>
          <cell r="FO95">
            <v>0</v>
          </cell>
          <cell r="FP95">
            <v>0</v>
          </cell>
          <cell r="FQ95">
            <v>0</v>
          </cell>
          <cell r="FR95">
            <v>0</v>
          </cell>
          <cell r="FT95">
            <v>0</v>
          </cell>
          <cell r="FU95">
            <v>0</v>
          </cell>
          <cell r="FV95">
            <v>0</v>
          </cell>
          <cell r="FW95">
            <v>0</v>
          </cell>
          <cell r="FX95">
            <v>0</v>
          </cell>
          <cell r="FY95">
            <v>0</v>
          </cell>
          <cell r="GA95">
            <v>0</v>
          </cell>
          <cell r="GB95">
            <v>0</v>
          </cell>
          <cell r="GC95">
            <v>0</v>
          </cell>
          <cell r="GD95">
            <v>0</v>
          </cell>
          <cell r="GE95">
            <v>0</v>
          </cell>
          <cell r="GF95">
            <v>0</v>
          </cell>
          <cell r="GH95">
            <v>0</v>
          </cell>
          <cell r="GI95">
            <v>0</v>
          </cell>
          <cell r="GJ95">
            <v>0</v>
          </cell>
          <cell r="GK95">
            <v>0</v>
          </cell>
          <cell r="GL95">
            <v>0</v>
          </cell>
          <cell r="GM95">
            <v>0</v>
          </cell>
          <cell r="GO95">
            <v>0</v>
          </cell>
          <cell r="GP95">
            <v>0</v>
          </cell>
          <cell r="GQ95">
            <v>0</v>
          </cell>
          <cell r="GR95">
            <v>0</v>
          </cell>
          <cell r="GS95">
            <v>0</v>
          </cell>
          <cell r="GT95">
            <v>0</v>
          </cell>
          <cell r="GV95">
            <v>0</v>
          </cell>
          <cell r="GW95">
            <v>0</v>
          </cell>
          <cell r="GX95">
            <v>0</v>
          </cell>
          <cell r="GY95">
            <v>0</v>
          </cell>
          <cell r="GZ95">
            <v>0</v>
          </cell>
          <cell r="HA95">
            <v>0</v>
          </cell>
          <cell r="HC95">
            <v>0</v>
          </cell>
          <cell r="HD95">
            <v>0</v>
          </cell>
          <cell r="HE95">
            <v>0</v>
          </cell>
          <cell r="HF95">
            <v>0</v>
          </cell>
          <cell r="HG95">
            <v>0</v>
          </cell>
          <cell r="HH95">
            <v>0</v>
          </cell>
          <cell r="HJ95">
            <v>0</v>
          </cell>
          <cell r="HK95">
            <v>0</v>
          </cell>
          <cell r="HL95">
            <v>0</v>
          </cell>
          <cell r="HM95">
            <v>0</v>
          </cell>
          <cell r="HN95">
            <v>0</v>
          </cell>
          <cell r="HO95">
            <v>0</v>
          </cell>
          <cell r="HQ95">
            <v>0</v>
          </cell>
          <cell r="HR95">
            <v>0</v>
          </cell>
          <cell r="HS95">
            <v>0</v>
          </cell>
          <cell r="HT95">
            <v>0</v>
          </cell>
          <cell r="HU95">
            <v>0</v>
          </cell>
          <cell r="HV95">
            <v>0</v>
          </cell>
        </row>
        <row r="96">
          <cell r="V96">
            <v>974.44320000000005</v>
          </cell>
          <cell r="W96">
            <v>0</v>
          </cell>
          <cell r="X96">
            <v>0</v>
          </cell>
          <cell r="Y96">
            <v>0</v>
          </cell>
          <cell r="Z96">
            <v>0</v>
          </cell>
          <cell r="AA96">
            <v>0</v>
          </cell>
          <cell r="AC96">
            <v>10000</v>
          </cell>
          <cell r="AD96">
            <v>0</v>
          </cell>
          <cell r="AE96">
            <v>0</v>
          </cell>
          <cell r="AF96">
            <v>0</v>
          </cell>
          <cell r="AG96">
            <v>0</v>
          </cell>
          <cell r="AH96">
            <v>0</v>
          </cell>
          <cell r="AJ96">
            <v>10000</v>
          </cell>
          <cell r="AK96">
            <v>0</v>
          </cell>
          <cell r="AL96">
            <v>0</v>
          </cell>
          <cell r="AM96">
            <v>0</v>
          </cell>
          <cell r="AN96">
            <v>0</v>
          </cell>
          <cell r="AO96">
            <v>0</v>
          </cell>
          <cell r="AQ96">
            <v>10000</v>
          </cell>
          <cell r="AR96">
            <v>0</v>
          </cell>
          <cell r="AS96">
            <v>0</v>
          </cell>
          <cell r="AT96">
            <v>0</v>
          </cell>
          <cell r="AU96">
            <v>0</v>
          </cell>
          <cell r="AV96">
            <v>0</v>
          </cell>
          <cell r="AX96">
            <v>10000</v>
          </cell>
          <cell r="AY96">
            <v>0</v>
          </cell>
          <cell r="AZ96">
            <v>0</v>
          </cell>
          <cell r="BA96">
            <v>0</v>
          </cell>
          <cell r="BB96">
            <v>0</v>
          </cell>
          <cell r="BC96">
            <v>0</v>
          </cell>
          <cell r="BE96">
            <v>10000</v>
          </cell>
          <cell r="BF96">
            <v>0</v>
          </cell>
          <cell r="BG96">
            <v>0</v>
          </cell>
          <cell r="BH96">
            <v>0</v>
          </cell>
          <cell r="BI96">
            <v>0</v>
          </cell>
          <cell r="BJ96">
            <v>0</v>
          </cell>
          <cell r="BL96">
            <v>10000</v>
          </cell>
          <cell r="BM96">
            <v>0</v>
          </cell>
          <cell r="BN96">
            <v>0</v>
          </cell>
          <cell r="BO96">
            <v>0</v>
          </cell>
          <cell r="BP96">
            <v>0</v>
          </cell>
          <cell r="BQ96">
            <v>0</v>
          </cell>
          <cell r="BS96">
            <v>10000</v>
          </cell>
          <cell r="BT96">
            <v>0</v>
          </cell>
          <cell r="BU96">
            <v>0</v>
          </cell>
          <cell r="BV96">
            <v>0</v>
          </cell>
          <cell r="BW96">
            <v>0</v>
          </cell>
          <cell r="BX96">
            <v>0</v>
          </cell>
          <cell r="BZ96">
            <v>10000</v>
          </cell>
          <cell r="CA96">
            <v>0</v>
          </cell>
          <cell r="CB96">
            <v>0</v>
          </cell>
          <cell r="CC96">
            <v>0</v>
          </cell>
          <cell r="CD96">
            <v>0</v>
          </cell>
          <cell r="CE96">
            <v>0</v>
          </cell>
          <cell r="CG96">
            <v>0</v>
          </cell>
          <cell r="CH96">
            <v>0</v>
          </cell>
          <cell r="CI96">
            <v>0</v>
          </cell>
          <cell r="CJ96">
            <v>0</v>
          </cell>
          <cell r="CK96">
            <v>0</v>
          </cell>
          <cell r="CL96">
            <v>0</v>
          </cell>
          <cell r="CN96">
            <v>10000</v>
          </cell>
          <cell r="CO96">
            <v>0</v>
          </cell>
          <cell r="CP96">
            <v>0</v>
          </cell>
          <cell r="CQ96">
            <v>0</v>
          </cell>
          <cell r="CR96">
            <v>0</v>
          </cell>
          <cell r="CS96">
            <v>0</v>
          </cell>
          <cell r="CU96">
            <v>0</v>
          </cell>
          <cell r="CV96">
            <v>0</v>
          </cell>
          <cell r="CW96">
            <v>0</v>
          </cell>
          <cell r="CX96">
            <v>0</v>
          </cell>
          <cell r="CY96">
            <v>0</v>
          </cell>
          <cell r="CZ96">
            <v>0</v>
          </cell>
          <cell r="DB96">
            <v>0</v>
          </cell>
          <cell r="DC96">
            <v>0</v>
          </cell>
          <cell r="DD96">
            <v>0</v>
          </cell>
          <cell r="DE96">
            <v>0</v>
          </cell>
          <cell r="DF96">
            <v>0</v>
          </cell>
          <cell r="DG96">
            <v>0</v>
          </cell>
          <cell r="DI96">
            <v>0</v>
          </cell>
          <cell r="DJ96">
            <v>0</v>
          </cell>
          <cell r="DK96">
            <v>0</v>
          </cell>
          <cell r="DL96">
            <v>0</v>
          </cell>
          <cell r="DM96">
            <v>0</v>
          </cell>
          <cell r="DN96">
            <v>0</v>
          </cell>
          <cell r="DP96">
            <v>0</v>
          </cell>
          <cell r="DQ96">
            <v>0</v>
          </cell>
          <cell r="DR96">
            <v>0</v>
          </cell>
          <cell r="DS96">
            <v>0</v>
          </cell>
          <cell r="DT96">
            <v>0</v>
          </cell>
          <cell r="DU96">
            <v>0</v>
          </cell>
          <cell r="DW96">
            <v>0</v>
          </cell>
          <cell r="DX96">
            <v>0</v>
          </cell>
          <cell r="DY96">
            <v>0</v>
          </cell>
          <cell r="DZ96">
            <v>0</v>
          </cell>
          <cell r="EA96">
            <v>0</v>
          </cell>
          <cell r="EB96">
            <v>0</v>
          </cell>
          <cell r="ED96">
            <v>0</v>
          </cell>
          <cell r="EE96">
            <v>0</v>
          </cell>
          <cell r="EF96">
            <v>0</v>
          </cell>
          <cell r="EG96">
            <v>0</v>
          </cell>
          <cell r="EH96">
            <v>0</v>
          </cell>
          <cell r="EI96">
            <v>0</v>
          </cell>
          <cell r="EK96">
            <v>0</v>
          </cell>
          <cell r="EL96">
            <v>0</v>
          </cell>
          <cell r="EM96">
            <v>0</v>
          </cell>
          <cell r="EN96">
            <v>0</v>
          </cell>
          <cell r="EO96">
            <v>0</v>
          </cell>
          <cell r="EP96">
            <v>0</v>
          </cell>
          <cell r="ER96">
            <v>0</v>
          </cell>
          <cell r="ES96">
            <v>0</v>
          </cell>
          <cell r="ET96">
            <v>0</v>
          </cell>
          <cell r="EU96">
            <v>0</v>
          </cell>
          <cell r="EV96">
            <v>0</v>
          </cell>
          <cell r="EW96">
            <v>0</v>
          </cell>
          <cell r="EY96">
            <v>0</v>
          </cell>
          <cell r="EZ96">
            <v>0</v>
          </cell>
          <cell r="FA96">
            <v>0</v>
          </cell>
          <cell r="FB96">
            <v>0</v>
          </cell>
          <cell r="FC96">
            <v>0</v>
          </cell>
          <cell r="FD96">
            <v>0</v>
          </cell>
          <cell r="FF96">
            <v>0</v>
          </cell>
          <cell r="FG96">
            <v>0</v>
          </cell>
          <cell r="FH96">
            <v>0</v>
          </cell>
          <cell r="FI96">
            <v>0</v>
          </cell>
          <cell r="FJ96">
            <v>0</v>
          </cell>
          <cell r="FK96">
            <v>0</v>
          </cell>
          <cell r="FM96">
            <v>0</v>
          </cell>
          <cell r="FN96">
            <v>0</v>
          </cell>
          <cell r="FO96">
            <v>0</v>
          </cell>
          <cell r="FP96">
            <v>0</v>
          </cell>
          <cell r="FQ96">
            <v>0</v>
          </cell>
          <cell r="FR96">
            <v>0</v>
          </cell>
          <cell r="FT96">
            <v>0</v>
          </cell>
          <cell r="FU96">
            <v>0</v>
          </cell>
          <cell r="FV96">
            <v>0</v>
          </cell>
          <cell r="FW96">
            <v>0</v>
          </cell>
          <cell r="FX96">
            <v>0</v>
          </cell>
          <cell r="FY96">
            <v>0</v>
          </cell>
          <cell r="GA96">
            <v>0</v>
          </cell>
          <cell r="GB96">
            <v>0</v>
          </cell>
          <cell r="GC96">
            <v>0</v>
          </cell>
          <cell r="GD96">
            <v>0</v>
          </cell>
          <cell r="GE96">
            <v>0</v>
          </cell>
          <cell r="GF96">
            <v>0</v>
          </cell>
          <cell r="GH96">
            <v>0</v>
          </cell>
          <cell r="GI96">
            <v>0</v>
          </cell>
          <cell r="GJ96">
            <v>0</v>
          </cell>
          <cell r="GK96">
            <v>0</v>
          </cell>
          <cell r="GL96">
            <v>0</v>
          </cell>
          <cell r="GM96">
            <v>0</v>
          </cell>
          <cell r="GO96">
            <v>0</v>
          </cell>
          <cell r="GP96">
            <v>0</v>
          </cell>
          <cell r="GQ96">
            <v>0</v>
          </cell>
          <cell r="GR96">
            <v>0</v>
          </cell>
          <cell r="GS96">
            <v>0</v>
          </cell>
          <cell r="GT96">
            <v>0</v>
          </cell>
          <cell r="GV96">
            <v>0</v>
          </cell>
          <cell r="GW96">
            <v>0</v>
          </cell>
          <cell r="GX96">
            <v>0</v>
          </cell>
          <cell r="GY96">
            <v>0</v>
          </cell>
          <cell r="GZ96">
            <v>0</v>
          </cell>
          <cell r="HA96">
            <v>0</v>
          </cell>
          <cell r="HC96">
            <v>0</v>
          </cell>
          <cell r="HD96">
            <v>0</v>
          </cell>
          <cell r="HE96">
            <v>0</v>
          </cell>
          <cell r="HF96">
            <v>0</v>
          </cell>
          <cell r="HG96">
            <v>0</v>
          </cell>
          <cell r="HH96">
            <v>0</v>
          </cell>
          <cell r="HJ96">
            <v>0</v>
          </cell>
          <cell r="HK96">
            <v>0</v>
          </cell>
          <cell r="HL96">
            <v>0</v>
          </cell>
          <cell r="HM96">
            <v>0</v>
          </cell>
          <cell r="HN96">
            <v>0</v>
          </cell>
          <cell r="HO96">
            <v>0</v>
          </cell>
          <cell r="HQ96">
            <v>0</v>
          </cell>
          <cell r="HR96">
            <v>0</v>
          </cell>
          <cell r="HS96">
            <v>0</v>
          </cell>
          <cell r="HT96">
            <v>0</v>
          </cell>
          <cell r="HU96">
            <v>0</v>
          </cell>
          <cell r="HV96">
            <v>0</v>
          </cell>
        </row>
        <row r="97">
          <cell r="V97">
            <v>57.5</v>
          </cell>
          <cell r="W97">
            <v>0</v>
          </cell>
          <cell r="X97">
            <v>0</v>
          </cell>
          <cell r="Y97">
            <v>0</v>
          </cell>
          <cell r="Z97">
            <v>0</v>
          </cell>
          <cell r="AA97">
            <v>0</v>
          </cell>
          <cell r="AC97">
            <v>60</v>
          </cell>
          <cell r="AD97">
            <v>0</v>
          </cell>
          <cell r="AE97">
            <v>0</v>
          </cell>
          <cell r="AF97">
            <v>0</v>
          </cell>
          <cell r="AG97">
            <v>0</v>
          </cell>
          <cell r="AH97">
            <v>0</v>
          </cell>
          <cell r="AJ97">
            <v>60</v>
          </cell>
          <cell r="AK97">
            <v>0</v>
          </cell>
          <cell r="AL97">
            <v>0</v>
          </cell>
          <cell r="AM97">
            <v>0</v>
          </cell>
          <cell r="AN97">
            <v>0</v>
          </cell>
          <cell r="AO97">
            <v>0</v>
          </cell>
          <cell r="AQ97">
            <v>60</v>
          </cell>
          <cell r="AR97">
            <v>0</v>
          </cell>
          <cell r="AS97">
            <v>0</v>
          </cell>
          <cell r="AT97">
            <v>0</v>
          </cell>
          <cell r="AU97">
            <v>0</v>
          </cell>
          <cell r="AV97">
            <v>0</v>
          </cell>
          <cell r="AX97">
            <v>60</v>
          </cell>
          <cell r="AY97">
            <v>0</v>
          </cell>
          <cell r="AZ97">
            <v>0</v>
          </cell>
          <cell r="BA97">
            <v>0</v>
          </cell>
          <cell r="BB97">
            <v>0</v>
          </cell>
          <cell r="BC97">
            <v>0</v>
          </cell>
          <cell r="BE97">
            <v>60</v>
          </cell>
          <cell r="BF97">
            <v>0</v>
          </cell>
          <cell r="BG97">
            <v>0</v>
          </cell>
          <cell r="BH97">
            <v>0</v>
          </cell>
          <cell r="BI97">
            <v>0</v>
          </cell>
          <cell r="BJ97">
            <v>0</v>
          </cell>
          <cell r="BL97">
            <v>60</v>
          </cell>
          <cell r="BM97">
            <v>0</v>
          </cell>
          <cell r="BN97">
            <v>0</v>
          </cell>
          <cell r="BO97">
            <v>0</v>
          </cell>
          <cell r="BP97">
            <v>0</v>
          </cell>
          <cell r="BQ97">
            <v>0</v>
          </cell>
          <cell r="BS97">
            <v>60</v>
          </cell>
          <cell r="BT97">
            <v>0</v>
          </cell>
          <cell r="BU97">
            <v>0</v>
          </cell>
          <cell r="BV97">
            <v>0</v>
          </cell>
          <cell r="BW97">
            <v>0</v>
          </cell>
          <cell r="BX97">
            <v>0</v>
          </cell>
          <cell r="BZ97">
            <v>60</v>
          </cell>
          <cell r="CA97">
            <v>0</v>
          </cell>
          <cell r="CB97">
            <v>0</v>
          </cell>
          <cell r="CC97">
            <v>0</v>
          </cell>
          <cell r="CD97">
            <v>0</v>
          </cell>
          <cell r="CE97">
            <v>0</v>
          </cell>
          <cell r="CG97">
            <v>0</v>
          </cell>
          <cell r="CH97">
            <v>0</v>
          </cell>
          <cell r="CI97">
            <v>0</v>
          </cell>
          <cell r="CJ97">
            <v>0</v>
          </cell>
          <cell r="CK97">
            <v>0</v>
          </cell>
          <cell r="CL97">
            <v>0</v>
          </cell>
          <cell r="CN97">
            <v>60</v>
          </cell>
          <cell r="CO97">
            <v>0</v>
          </cell>
          <cell r="CP97">
            <v>0</v>
          </cell>
          <cell r="CQ97">
            <v>0</v>
          </cell>
          <cell r="CR97">
            <v>0</v>
          </cell>
          <cell r="CS97">
            <v>0</v>
          </cell>
          <cell r="CU97">
            <v>0</v>
          </cell>
          <cell r="CV97">
            <v>0</v>
          </cell>
          <cell r="CW97">
            <v>0</v>
          </cell>
          <cell r="CX97">
            <v>0</v>
          </cell>
          <cell r="CY97">
            <v>0</v>
          </cell>
          <cell r="CZ97">
            <v>0</v>
          </cell>
          <cell r="DB97">
            <v>0</v>
          </cell>
          <cell r="DC97">
            <v>0</v>
          </cell>
          <cell r="DD97">
            <v>0</v>
          </cell>
          <cell r="DE97">
            <v>0</v>
          </cell>
          <cell r="DF97">
            <v>0</v>
          </cell>
          <cell r="DG97">
            <v>0</v>
          </cell>
          <cell r="DI97">
            <v>0</v>
          </cell>
          <cell r="DJ97">
            <v>0</v>
          </cell>
          <cell r="DK97">
            <v>0</v>
          </cell>
          <cell r="DL97">
            <v>0</v>
          </cell>
          <cell r="DM97">
            <v>0</v>
          </cell>
          <cell r="DN97">
            <v>0</v>
          </cell>
          <cell r="DP97">
            <v>0</v>
          </cell>
          <cell r="DQ97">
            <v>0</v>
          </cell>
          <cell r="DR97">
            <v>0</v>
          </cell>
          <cell r="DS97">
            <v>0</v>
          </cell>
          <cell r="DT97">
            <v>0</v>
          </cell>
          <cell r="DU97">
            <v>0</v>
          </cell>
          <cell r="DW97">
            <v>0</v>
          </cell>
          <cell r="DX97">
            <v>0</v>
          </cell>
          <cell r="DY97">
            <v>0</v>
          </cell>
          <cell r="DZ97">
            <v>0</v>
          </cell>
          <cell r="EA97">
            <v>0</v>
          </cell>
          <cell r="EB97">
            <v>0</v>
          </cell>
          <cell r="ED97">
            <v>0</v>
          </cell>
          <cell r="EE97">
            <v>0</v>
          </cell>
          <cell r="EF97">
            <v>0</v>
          </cell>
          <cell r="EG97">
            <v>0</v>
          </cell>
          <cell r="EH97">
            <v>0</v>
          </cell>
          <cell r="EI97">
            <v>0</v>
          </cell>
          <cell r="EK97">
            <v>0</v>
          </cell>
          <cell r="EL97">
            <v>0</v>
          </cell>
          <cell r="EM97">
            <v>0</v>
          </cell>
          <cell r="EN97">
            <v>0</v>
          </cell>
          <cell r="EO97">
            <v>0</v>
          </cell>
          <cell r="EP97">
            <v>0</v>
          </cell>
          <cell r="ER97">
            <v>0</v>
          </cell>
          <cell r="ES97">
            <v>0</v>
          </cell>
          <cell r="ET97">
            <v>0</v>
          </cell>
          <cell r="EU97">
            <v>0</v>
          </cell>
          <cell r="EV97">
            <v>0</v>
          </cell>
          <cell r="EW97">
            <v>0</v>
          </cell>
          <cell r="EY97">
            <v>0</v>
          </cell>
          <cell r="EZ97">
            <v>0</v>
          </cell>
          <cell r="FA97">
            <v>0</v>
          </cell>
          <cell r="FB97">
            <v>0</v>
          </cell>
          <cell r="FC97">
            <v>0</v>
          </cell>
          <cell r="FD97">
            <v>0</v>
          </cell>
          <cell r="FF97">
            <v>0</v>
          </cell>
          <cell r="FG97">
            <v>0</v>
          </cell>
          <cell r="FH97">
            <v>0</v>
          </cell>
          <cell r="FI97">
            <v>0</v>
          </cell>
          <cell r="FJ97">
            <v>0</v>
          </cell>
          <cell r="FK97">
            <v>0</v>
          </cell>
          <cell r="FM97">
            <v>0</v>
          </cell>
          <cell r="FN97">
            <v>0</v>
          </cell>
          <cell r="FO97">
            <v>0</v>
          </cell>
          <cell r="FP97">
            <v>0</v>
          </cell>
          <cell r="FQ97">
            <v>0</v>
          </cell>
          <cell r="FR97">
            <v>0</v>
          </cell>
          <cell r="FT97">
            <v>0</v>
          </cell>
          <cell r="FU97">
            <v>0</v>
          </cell>
          <cell r="FV97">
            <v>0</v>
          </cell>
          <cell r="FW97">
            <v>0</v>
          </cell>
          <cell r="FX97">
            <v>0</v>
          </cell>
          <cell r="FY97">
            <v>0</v>
          </cell>
          <cell r="GA97">
            <v>0</v>
          </cell>
          <cell r="GB97">
            <v>0</v>
          </cell>
          <cell r="GC97">
            <v>0</v>
          </cell>
          <cell r="GD97">
            <v>0</v>
          </cell>
          <cell r="GE97">
            <v>0</v>
          </cell>
          <cell r="GF97">
            <v>0</v>
          </cell>
          <cell r="GH97">
            <v>0</v>
          </cell>
          <cell r="GI97">
            <v>0</v>
          </cell>
          <cell r="GJ97">
            <v>0</v>
          </cell>
          <cell r="GK97">
            <v>0</v>
          </cell>
          <cell r="GL97">
            <v>0</v>
          </cell>
          <cell r="GM97">
            <v>0</v>
          </cell>
          <cell r="GO97">
            <v>0</v>
          </cell>
          <cell r="GP97">
            <v>0</v>
          </cell>
          <cell r="GQ97">
            <v>0</v>
          </cell>
          <cell r="GR97">
            <v>0</v>
          </cell>
          <cell r="GS97">
            <v>0</v>
          </cell>
          <cell r="GT97">
            <v>0</v>
          </cell>
          <cell r="GV97">
            <v>0</v>
          </cell>
          <cell r="GW97">
            <v>0</v>
          </cell>
          <cell r="GX97">
            <v>0</v>
          </cell>
          <cell r="GY97">
            <v>0</v>
          </cell>
          <cell r="GZ97">
            <v>0</v>
          </cell>
          <cell r="HA97">
            <v>0</v>
          </cell>
          <cell r="HC97">
            <v>0</v>
          </cell>
          <cell r="HD97">
            <v>0</v>
          </cell>
          <cell r="HE97">
            <v>0</v>
          </cell>
          <cell r="HF97">
            <v>0</v>
          </cell>
          <cell r="HG97">
            <v>0</v>
          </cell>
          <cell r="HH97">
            <v>0</v>
          </cell>
          <cell r="HJ97">
            <v>0</v>
          </cell>
          <cell r="HK97">
            <v>0</v>
          </cell>
          <cell r="HL97">
            <v>0</v>
          </cell>
          <cell r="HM97">
            <v>0</v>
          </cell>
          <cell r="HN97">
            <v>0</v>
          </cell>
          <cell r="HO97">
            <v>0</v>
          </cell>
          <cell r="HQ97">
            <v>0</v>
          </cell>
          <cell r="HR97">
            <v>0</v>
          </cell>
          <cell r="HS97">
            <v>0</v>
          </cell>
          <cell r="HT97">
            <v>0</v>
          </cell>
          <cell r="HU97">
            <v>0</v>
          </cell>
          <cell r="HV97">
            <v>0</v>
          </cell>
        </row>
        <row r="98">
          <cell r="V98">
            <v>0.52500000000000002</v>
          </cell>
          <cell r="W98">
            <v>0</v>
          </cell>
          <cell r="X98">
            <v>0</v>
          </cell>
          <cell r="Y98">
            <v>0</v>
          </cell>
          <cell r="Z98">
            <v>0</v>
          </cell>
          <cell r="AA98">
            <v>0</v>
          </cell>
          <cell r="AC98">
            <v>0.8</v>
          </cell>
          <cell r="AD98">
            <v>0</v>
          </cell>
          <cell r="AE98">
            <v>0</v>
          </cell>
          <cell r="AF98">
            <v>0</v>
          </cell>
          <cell r="AG98">
            <v>0</v>
          </cell>
          <cell r="AH98">
            <v>0</v>
          </cell>
          <cell r="AJ98">
            <v>0.8</v>
          </cell>
          <cell r="AK98">
            <v>0</v>
          </cell>
          <cell r="AL98">
            <v>0</v>
          </cell>
          <cell r="AM98">
            <v>0</v>
          </cell>
          <cell r="AN98">
            <v>0</v>
          </cell>
          <cell r="AO98">
            <v>0</v>
          </cell>
          <cell r="AQ98">
            <v>0.8</v>
          </cell>
          <cell r="AR98">
            <v>0</v>
          </cell>
          <cell r="AS98">
            <v>0</v>
          </cell>
          <cell r="AT98">
            <v>0</v>
          </cell>
          <cell r="AU98">
            <v>0</v>
          </cell>
          <cell r="AV98">
            <v>0</v>
          </cell>
          <cell r="AX98">
            <v>0.8</v>
          </cell>
          <cell r="AY98">
            <v>0</v>
          </cell>
          <cell r="AZ98">
            <v>0</v>
          </cell>
          <cell r="BA98">
            <v>0</v>
          </cell>
          <cell r="BB98">
            <v>0</v>
          </cell>
          <cell r="BC98">
            <v>0</v>
          </cell>
          <cell r="BE98">
            <v>0.8</v>
          </cell>
          <cell r="BF98">
            <v>0</v>
          </cell>
          <cell r="BG98">
            <v>0</v>
          </cell>
          <cell r="BH98">
            <v>0</v>
          </cell>
          <cell r="BI98">
            <v>0</v>
          </cell>
          <cell r="BJ98">
            <v>0</v>
          </cell>
          <cell r="BL98">
            <v>0.8</v>
          </cell>
          <cell r="BM98">
            <v>0</v>
          </cell>
          <cell r="BN98">
            <v>0</v>
          </cell>
          <cell r="BO98">
            <v>0</v>
          </cell>
          <cell r="BP98">
            <v>0</v>
          </cell>
          <cell r="BQ98">
            <v>0</v>
          </cell>
          <cell r="BS98">
            <v>0.8</v>
          </cell>
          <cell r="BT98">
            <v>0</v>
          </cell>
          <cell r="BU98">
            <v>0</v>
          </cell>
          <cell r="BV98">
            <v>0</v>
          </cell>
          <cell r="BW98">
            <v>0</v>
          </cell>
          <cell r="BX98">
            <v>0</v>
          </cell>
          <cell r="BZ98">
            <v>0.8</v>
          </cell>
          <cell r="CA98">
            <v>0</v>
          </cell>
          <cell r="CB98">
            <v>0</v>
          </cell>
          <cell r="CC98">
            <v>0</v>
          </cell>
          <cell r="CD98">
            <v>0</v>
          </cell>
          <cell r="CE98">
            <v>0</v>
          </cell>
          <cell r="CG98">
            <v>0</v>
          </cell>
          <cell r="CH98">
            <v>0</v>
          </cell>
          <cell r="CI98">
            <v>0</v>
          </cell>
          <cell r="CJ98">
            <v>0</v>
          </cell>
          <cell r="CK98">
            <v>0</v>
          </cell>
          <cell r="CL98">
            <v>0</v>
          </cell>
          <cell r="CN98">
            <v>0.8</v>
          </cell>
          <cell r="CO98">
            <v>0</v>
          </cell>
          <cell r="CP98">
            <v>0</v>
          </cell>
          <cell r="CQ98">
            <v>0</v>
          </cell>
          <cell r="CR98">
            <v>0</v>
          </cell>
          <cell r="CS98">
            <v>0</v>
          </cell>
          <cell r="CU98">
            <v>0</v>
          </cell>
          <cell r="CV98">
            <v>0</v>
          </cell>
          <cell r="CW98">
            <v>0</v>
          </cell>
          <cell r="CX98">
            <v>0</v>
          </cell>
          <cell r="CY98">
            <v>0</v>
          </cell>
          <cell r="CZ98">
            <v>0</v>
          </cell>
          <cell r="DB98">
            <v>0</v>
          </cell>
          <cell r="DC98">
            <v>0</v>
          </cell>
          <cell r="DD98">
            <v>0</v>
          </cell>
          <cell r="DE98">
            <v>0</v>
          </cell>
          <cell r="DF98">
            <v>0</v>
          </cell>
          <cell r="DG98">
            <v>0</v>
          </cell>
          <cell r="DI98">
            <v>0</v>
          </cell>
          <cell r="DJ98">
            <v>0</v>
          </cell>
          <cell r="DK98">
            <v>0</v>
          </cell>
          <cell r="DL98">
            <v>0</v>
          </cell>
          <cell r="DM98">
            <v>0</v>
          </cell>
          <cell r="DN98">
            <v>0</v>
          </cell>
          <cell r="DP98">
            <v>0</v>
          </cell>
          <cell r="DQ98">
            <v>0</v>
          </cell>
          <cell r="DR98">
            <v>0</v>
          </cell>
          <cell r="DS98">
            <v>0</v>
          </cell>
          <cell r="DT98">
            <v>0</v>
          </cell>
          <cell r="DU98">
            <v>0</v>
          </cell>
          <cell r="DW98">
            <v>0</v>
          </cell>
          <cell r="DX98">
            <v>0</v>
          </cell>
          <cell r="DY98">
            <v>0</v>
          </cell>
          <cell r="DZ98">
            <v>0</v>
          </cell>
          <cell r="EA98">
            <v>0</v>
          </cell>
          <cell r="EB98">
            <v>0</v>
          </cell>
          <cell r="ED98">
            <v>0</v>
          </cell>
          <cell r="EE98">
            <v>0</v>
          </cell>
          <cell r="EF98">
            <v>0</v>
          </cell>
          <cell r="EG98">
            <v>0</v>
          </cell>
          <cell r="EH98">
            <v>0</v>
          </cell>
          <cell r="EI98">
            <v>0</v>
          </cell>
          <cell r="EK98">
            <v>0</v>
          </cell>
          <cell r="EL98">
            <v>0</v>
          </cell>
          <cell r="EM98">
            <v>0</v>
          </cell>
          <cell r="EN98">
            <v>0</v>
          </cell>
          <cell r="EO98">
            <v>0</v>
          </cell>
          <cell r="EP98">
            <v>0</v>
          </cell>
          <cell r="ER98">
            <v>0</v>
          </cell>
          <cell r="ES98">
            <v>0</v>
          </cell>
          <cell r="ET98">
            <v>0</v>
          </cell>
          <cell r="EU98">
            <v>0</v>
          </cell>
          <cell r="EV98">
            <v>0</v>
          </cell>
          <cell r="EW98">
            <v>0</v>
          </cell>
          <cell r="EY98">
            <v>0</v>
          </cell>
          <cell r="EZ98">
            <v>0</v>
          </cell>
          <cell r="FA98">
            <v>0</v>
          </cell>
          <cell r="FB98">
            <v>0</v>
          </cell>
          <cell r="FC98">
            <v>0</v>
          </cell>
          <cell r="FD98">
            <v>0</v>
          </cell>
          <cell r="FF98">
            <v>0</v>
          </cell>
          <cell r="FG98">
            <v>0</v>
          </cell>
          <cell r="FH98">
            <v>0</v>
          </cell>
          <cell r="FI98">
            <v>0</v>
          </cell>
          <cell r="FJ98">
            <v>0</v>
          </cell>
          <cell r="FK98">
            <v>0</v>
          </cell>
          <cell r="FM98">
            <v>0</v>
          </cell>
          <cell r="FN98">
            <v>0</v>
          </cell>
          <cell r="FO98">
            <v>0</v>
          </cell>
          <cell r="FP98">
            <v>0</v>
          </cell>
          <cell r="FQ98">
            <v>0</v>
          </cell>
          <cell r="FR98">
            <v>0</v>
          </cell>
          <cell r="FT98">
            <v>0</v>
          </cell>
          <cell r="FU98">
            <v>0</v>
          </cell>
          <cell r="FV98">
            <v>0</v>
          </cell>
          <cell r="FW98">
            <v>0</v>
          </cell>
          <cell r="FX98">
            <v>0</v>
          </cell>
          <cell r="FY98">
            <v>0</v>
          </cell>
          <cell r="GA98">
            <v>0</v>
          </cell>
          <cell r="GB98">
            <v>0</v>
          </cell>
          <cell r="GC98">
            <v>0</v>
          </cell>
          <cell r="GD98">
            <v>0</v>
          </cell>
          <cell r="GE98">
            <v>0</v>
          </cell>
          <cell r="GF98">
            <v>0</v>
          </cell>
          <cell r="GH98">
            <v>0</v>
          </cell>
          <cell r="GI98">
            <v>0</v>
          </cell>
          <cell r="GJ98">
            <v>0</v>
          </cell>
          <cell r="GK98">
            <v>0</v>
          </cell>
          <cell r="GL98">
            <v>0</v>
          </cell>
          <cell r="GM98">
            <v>0</v>
          </cell>
          <cell r="GO98">
            <v>0</v>
          </cell>
          <cell r="GP98">
            <v>0</v>
          </cell>
          <cell r="GQ98">
            <v>0</v>
          </cell>
          <cell r="GR98">
            <v>0</v>
          </cell>
          <cell r="GS98">
            <v>0</v>
          </cell>
          <cell r="GT98">
            <v>0</v>
          </cell>
          <cell r="GV98">
            <v>0</v>
          </cell>
          <cell r="GW98">
            <v>0</v>
          </cell>
          <cell r="GX98">
            <v>0</v>
          </cell>
          <cell r="GY98">
            <v>0</v>
          </cell>
          <cell r="GZ98">
            <v>0</v>
          </cell>
          <cell r="HA98">
            <v>0</v>
          </cell>
          <cell r="HC98">
            <v>0</v>
          </cell>
          <cell r="HD98">
            <v>0</v>
          </cell>
          <cell r="HE98">
            <v>0</v>
          </cell>
          <cell r="HF98">
            <v>0</v>
          </cell>
          <cell r="HG98">
            <v>0</v>
          </cell>
          <cell r="HH98">
            <v>0</v>
          </cell>
          <cell r="HJ98">
            <v>0</v>
          </cell>
          <cell r="HK98">
            <v>0</v>
          </cell>
          <cell r="HL98">
            <v>0</v>
          </cell>
          <cell r="HM98">
            <v>0</v>
          </cell>
          <cell r="HN98">
            <v>0</v>
          </cell>
          <cell r="HO98">
            <v>0</v>
          </cell>
          <cell r="HQ98">
            <v>0</v>
          </cell>
          <cell r="HR98">
            <v>0</v>
          </cell>
          <cell r="HS98">
            <v>0</v>
          </cell>
          <cell r="HT98">
            <v>0</v>
          </cell>
          <cell r="HU98">
            <v>0</v>
          </cell>
          <cell r="HV98">
            <v>0</v>
          </cell>
        </row>
        <row r="101">
          <cell r="V101">
            <v>2</v>
          </cell>
          <cell r="W101">
            <v>2</v>
          </cell>
          <cell r="X101">
            <v>1</v>
          </cell>
          <cell r="AC101">
            <v>1</v>
          </cell>
          <cell r="AD101">
            <v>2</v>
          </cell>
          <cell r="AE101">
            <v>1</v>
          </cell>
          <cell r="AJ101">
            <v>2</v>
          </cell>
          <cell r="AK101">
            <v>2</v>
          </cell>
          <cell r="AL101">
            <v>1</v>
          </cell>
          <cell r="AQ101">
            <v>1</v>
          </cell>
          <cell r="AR101">
            <v>2</v>
          </cell>
          <cell r="AS101">
            <v>1</v>
          </cell>
          <cell r="AX101">
            <v>1</v>
          </cell>
          <cell r="AY101">
            <v>2</v>
          </cell>
          <cell r="AZ101">
            <v>1</v>
          </cell>
          <cell r="BE101">
            <v>1</v>
          </cell>
          <cell r="BF101">
            <v>2</v>
          </cell>
          <cell r="BG101">
            <v>1</v>
          </cell>
          <cell r="BL101">
            <v>2</v>
          </cell>
          <cell r="BM101">
            <v>2</v>
          </cell>
          <cell r="BN101">
            <v>1</v>
          </cell>
          <cell r="BS101">
            <v>3</v>
          </cell>
          <cell r="BT101">
            <v>2</v>
          </cell>
          <cell r="BU101">
            <v>1</v>
          </cell>
          <cell r="BZ101">
            <v>1</v>
          </cell>
          <cell r="CA101">
            <v>2</v>
          </cell>
          <cell r="CB101">
            <v>1</v>
          </cell>
          <cell r="CG101">
            <v>1</v>
          </cell>
          <cell r="CH101">
            <v>2</v>
          </cell>
          <cell r="CI101">
            <v>1</v>
          </cell>
          <cell r="CN101">
            <v>2</v>
          </cell>
          <cell r="CO101">
            <v>2</v>
          </cell>
          <cell r="CP101">
            <v>1</v>
          </cell>
          <cell r="CU101">
            <v>1</v>
          </cell>
          <cell r="CV101">
            <v>2</v>
          </cell>
          <cell r="CW101">
            <v>1</v>
          </cell>
          <cell r="DB101">
            <v>1</v>
          </cell>
          <cell r="DC101">
            <v>2</v>
          </cell>
          <cell r="DD101">
            <v>1</v>
          </cell>
          <cell r="DI101">
            <v>1</v>
          </cell>
          <cell r="DJ101">
            <v>2</v>
          </cell>
          <cell r="DK101">
            <v>1</v>
          </cell>
          <cell r="DP101">
            <v>1</v>
          </cell>
          <cell r="DQ101">
            <v>2</v>
          </cell>
          <cell r="DR101">
            <v>1</v>
          </cell>
          <cell r="DW101">
            <v>1</v>
          </cell>
          <cell r="DX101">
            <v>2</v>
          </cell>
          <cell r="DY101">
            <v>1</v>
          </cell>
          <cell r="ED101">
            <v>1</v>
          </cell>
          <cell r="EE101">
            <v>2</v>
          </cell>
          <cell r="EF101">
            <v>1</v>
          </cell>
          <cell r="EK101">
            <v>1</v>
          </cell>
          <cell r="EL101">
            <v>2</v>
          </cell>
          <cell r="EM101">
            <v>1</v>
          </cell>
          <cell r="ER101">
            <v>1</v>
          </cell>
          <cell r="ES101">
            <v>2</v>
          </cell>
          <cell r="ET101">
            <v>1</v>
          </cell>
          <cell r="EY101">
            <v>1</v>
          </cell>
          <cell r="EZ101">
            <v>2</v>
          </cell>
          <cell r="FA101">
            <v>1</v>
          </cell>
          <cell r="FF101">
            <v>1</v>
          </cell>
          <cell r="FG101">
            <v>2</v>
          </cell>
          <cell r="FH101">
            <v>1</v>
          </cell>
          <cell r="FM101">
            <v>1</v>
          </cell>
          <cell r="FN101">
            <v>2</v>
          </cell>
          <cell r="FO101">
            <v>1</v>
          </cell>
          <cell r="FT101">
            <v>1</v>
          </cell>
          <cell r="FU101">
            <v>2</v>
          </cell>
          <cell r="FV101">
            <v>1</v>
          </cell>
          <cell r="GA101">
            <v>1</v>
          </cell>
          <cell r="GB101">
            <v>2</v>
          </cell>
          <cell r="GC101">
            <v>1</v>
          </cell>
          <cell r="GH101">
            <v>1</v>
          </cell>
          <cell r="GI101">
            <v>2</v>
          </cell>
          <cell r="GJ101">
            <v>1</v>
          </cell>
          <cell r="GO101">
            <v>1</v>
          </cell>
          <cell r="GP101">
            <v>2</v>
          </cell>
          <cell r="GQ101">
            <v>1</v>
          </cell>
          <cell r="GV101">
            <v>1</v>
          </cell>
          <cell r="GW101">
            <v>2</v>
          </cell>
          <cell r="GX101">
            <v>1</v>
          </cell>
          <cell r="HC101">
            <v>1</v>
          </cell>
          <cell r="HD101">
            <v>2</v>
          </cell>
          <cell r="HE101">
            <v>1</v>
          </cell>
          <cell r="HJ101">
            <v>1</v>
          </cell>
          <cell r="HK101">
            <v>2</v>
          </cell>
          <cell r="HL101">
            <v>1</v>
          </cell>
          <cell r="HQ101">
            <v>1</v>
          </cell>
          <cell r="HR101">
            <v>2</v>
          </cell>
          <cell r="HS101">
            <v>1</v>
          </cell>
        </row>
        <row r="102">
          <cell r="V102">
            <v>0</v>
          </cell>
          <cell r="AC102">
            <v>0</v>
          </cell>
          <cell r="AJ102">
            <v>0</v>
          </cell>
          <cell r="AQ102">
            <v>0</v>
          </cell>
          <cell r="AX102">
            <v>0</v>
          </cell>
          <cell r="BE102">
            <v>0</v>
          </cell>
          <cell r="BL102">
            <v>0</v>
          </cell>
          <cell r="BS102">
            <v>0.86</v>
          </cell>
          <cell r="BZ102">
            <v>0</v>
          </cell>
          <cell r="CG102">
            <v>0</v>
          </cell>
          <cell r="CN102">
            <v>0</v>
          </cell>
          <cell r="CU102">
            <v>0</v>
          </cell>
          <cell r="DB102">
            <v>0</v>
          </cell>
          <cell r="DI102">
            <v>0</v>
          </cell>
          <cell r="DP102">
            <v>0</v>
          </cell>
          <cell r="DW102">
            <v>0</v>
          </cell>
          <cell r="ED102">
            <v>0</v>
          </cell>
          <cell r="EK102">
            <v>0</v>
          </cell>
          <cell r="ER102">
            <v>0</v>
          </cell>
          <cell r="EY102">
            <v>0</v>
          </cell>
          <cell r="FF102">
            <v>0</v>
          </cell>
          <cell r="FM102">
            <v>0</v>
          </cell>
          <cell r="FT102">
            <v>0</v>
          </cell>
          <cell r="GA102">
            <v>0</v>
          </cell>
          <cell r="GH102">
            <v>0</v>
          </cell>
          <cell r="GO102">
            <v>0</v>
          </cell>
          <cell r="GV102">
            <v>0</v>
          </cell>
          <cell r="HC102">
            <v>0</v>
          </cell>
          <cell r="HJ102">
            <v>0</v>
          </cell>
          <cell r="HQ102">
            <v>0</v>
          </cell>
        </row>
        <row r="103">
          <cell r="V103">
            <v>0</v>
          </cell>
          <cell r="AC103">
            <v>0</v>
          </cell>
          <cell r="AJ103">
            <v>0</v>
          </cell>
          <cell r="AQ103">
            <v>0</v>
          </cell>
          <cell r="AX103">
            <v>0</v>
          </cell>
          <cell r="BE103">
            <v>0</v>
          </cell>
          <cell r="BL103">
            <v>0</v>
          </cell>
          <cell r="BS103">
            <v>0</v>
          </cell>
          <cell r="BZ103">
            <v>0</v>
          </cell>
          <cell r="CG103">
            <v>0</v>
          </cell>
          <cell r="CN103">
            <v>0</v>
          </cell>
          <cell r="CU103">
            <v>0</v>
          </cell>
          <cell r="DB103">
            <v>0</v>
          </cell>
          <cell r="DI103">
            <v>0</v>
          </cell>
          <cell r="DP103">
            <v>0</v>
          </cell>
          <cell r="DW103">
            <v>0</v>
          </cell>
          <cell r="ED103">
            <v>0</v>
          </cell>
          <cell r="EK103">
            <v>0</v>
          </cell>
          <cell r="ER103">
            <v>0</v>
          </cell>
          <cell r="EY103">
            <v>0</v>
          </cell>
          <cell r="FF103">
            <v>0</v>
          </cell>
          <cell r="FM103">
            <v>0</v>
          </cell>
          <cell r="FT103">
            <v>0</v>
          </cell>
          <cell r="GA103">
            <v>0</v>
          </cell>
          <cell r="GH103">
            <v>0</v>
          </cell>
          <cell r="GO103">
            <v>0</v>
          </cell>
          <cell r="GV103">
            <v>0</v>
          </cell>
          <cell r="HC103">
            <v>0</v>
          </cell>
          <cell r="HJ103">
            <v>0</v>
          </cell>
          <cell r="HQ103">
            <v>0</v>
          </cell>
        </row>
        <row r="104">
          <cell r="V104">
            <v>0</v>
          </cell>
          <cell r="AC104">
            <v>0</v>
          </cell>
          <cell r="AJ104">
            <v>0</v>
          </cell>
          <cell r="AQ104">
            <v>0</v>
          </cell>
          <cell r="AX104">
            <v>0</v>
          </cell>
          <cell r="BE104">
            <v>0</v>
          </cell>
          <cell r="BL104">
            <v>0</v>
          </cell>
          <cell r="BS104">
            <v>0</v>
          </cell>
          <cell r="BZ104">
            <v>0</v>
          </cell>
          <cell r="CG104">
            <v>0</v>
          </cell>
          <cell r="CN104">
            <v>0</v>
          </cell>
          <cell r="CU104">
            <v>0</v>
          </cell>
          <cell r="DB104">
            <v>0</v>
          </cell>
          <cell r="DI104">
            <v>0</v>
          </cell>
          <cell r="DP104">
            <v>0</v>
          </cell>
          <cell r="DW104">
            <v>0</v>
          </cell>
          <cell r="ED104">
            <v>0</v>
          </cell>
          <cell r="EK104">
            <v>0</v>
          </cell>
          <cell r="ER104">
            <v>0</v>
          </cell>
          <cell r="EY104">
            <v>0</v>
          </cell>
          <cell r="FF104">
            <v>0</v>
          </cell>
          <cell r="FM104">
            <v>0</v>
          </cell>
          <cell r="FT104">
            <v>0</v>
          </cell>
          <cell r="GA104">
            <v>0</v>
          </cell>
          <cell r="GH104">
            <v>0</v>
          </cell>
          <cell r="GO104">
            <v>0</v>
          </cell>
          <cell r="GV104">
            <v>0</v>
          </cell>
          <cell r="HC104">
            <v>0</v>
          </cell>
          <cell r="HJ104">
            <v>0</v>
          </cell>
          <cell r="HQ104">
            <v>0</v>
          </cell>
        </row>
        <row r="105">
          <cell r="V105">
            <v>2</v>
          </cell>
          <cell r="AC105">
            <v>2</v>
          </cell>
          <cell r="AJ105">
            <v>2</v>
          </cell>
          <cell r="AQ105">
            <v>2</v>
          </cell>
          <cell r="AX105">
            <v>2</v>
          </cell>
          <cell r="BE105">
            <v>2</v>
          </cell>
          <cell r="BL105">
            <v>2</v>
          </cell>
          <cell r="BS105">
            <v>1</v>
          </cell>
          <cell r="BZ105">
            <v>1</v>
          </cell>
          <cell r="CG105">
            <v>1</v>
          </cell>
          <cell r="CN105">
            <v>2</v>
          </cell>
          <cell r="CU105">
            <v>1</v>
          </cell>
          <cell r="DB105">
            <v>1</v>
          </cell>
          <cell r="DI105">
            <v>1</v>
          </cell>
          <cell r="DP105">
            <v>1</v>
          </cell>
          <cell r="DW105">
            <v>1</v>
          </cell>
          <cell r="ED105">
            <v>1</v>
          </cell>
          <cell r="EK105">
            <v>1</v>
          </cell>
          <cell r="ER105">
            <v>1</v>
          </cell>
          <cell r="EY105">
            <v>1</v>
          </cell>
          <cell r="FF105">
            <v>1</v>
          </cell>
          <cell r="FM105">
            <v>1</v>
          </cell>
          <cell r="FT105">
            <v>1</v>
          </cell>
          <cell r="GA105">
            <v>1</v>
          </cell>
          <cell r="GH105">
            <v>1</v>
          </cell>
          <cell r="GO105">
            <v>1</v>
          </cell>
          <cell r="GV105">
            <v>1</v>
          </cell>
          <cell r="HC105">
            <v>1</v>
          </cell>
          <cell r="HJ105">
            <v>1</v>
          </cell>
          <cell r="HQ105">
            <v>1</v>
          </cell>
        </row>
        <row r="106">
          <cell r="V106">
            <v>1</v>
          </cell>
          <cell r="AC106">
            <v>1</v>
          </cell>
          <cell r="AJ106">
            <v>1</v>
          </cell>
          <cell r="AQ106">
            <v>1</v>
          </cell>
          <cell r="AX106">
            <v>1</v>
          </cell>
          <cell r="BE106">
            <v>1</v>
          </cell>
          <cell r="BL106">
            <v>1</v>
          </cell>
          <cell r="BS106">
            <v>1</v>
          </cell>
          <cell r="BZ106">
            <v>1</v>
          </cell>
          <cell r="CG106">
            <v>1</v>
          </cell>
          <cell r="CN106">
            <v>1</v>
          </cell>
          <cell r="CU106">
            <v>1</v>
          </cell>
          <cell r="DB106">
            <v>1</v>
          </cell>
          <cell r="DI106">
            <v>1</v>
          </cell>
          <cell r="DP106">
            <v>1</v>
          </cell>
          <cell r="DW106">
            <v>1</v>
          </cell>
          <cell r="ED106">
            <v>1</v>
          </cell>
          <cell r="EK106">
            <v>1</v>
          </cell>
          <cell r="ER106">
            <v>1</v>
          </cell>
          <cell r="EY106">
            <v>1</v>
          </cell>
          <cell r="FF106">
            <v>1</v>
          </cell>
          <cell r="FM106">
            <v>1</v>
          </cell>
          <cell r="FT106">
            <v>1</v>
          </cell>
          <cell r="GA106">
            <v>1</v>
          </cell>
          <cell r="GH106">
            <v>1</v>
          </cell>
          <cell r="GO106">
            <v>1</v>
          </cell>
          <cell r="GV106">
            <v>1</v>
          </cell>
          <cell r="HC106">
            <v>1</v>
          </cell>
          <cell r="HJ106">
            <v>1</v>
          </cell>
          <cell r="HQ106">
            <v>1</v>
          </cell>
        </row>
        <row r="108">
          <cell r="V108">
            <v>2</v>
          </cell>
          <cell r="AC108">
            <v>2</v>
          </cell>
          <cell r="AJ108">
            <v>2</v>
          </cell>
          <cell r="AQ108">
            <v>2</v>
          </cell>
          <cell r="AX108">
            <v>2</v>
          </cell>
          <cell r="BE108">
            <v>2</v>
          </cell>
          <cell r="BL108">
            <v>2</v>
          </cell>
          <cell r="BS108">
            <v>2</v>
          </cell>
          <cell r="BZ108">
            <v>2</v>
          </cell>
          <cell r="CG108">
            <v>2</v>
          </cell>
          <cell r="CN108">
            <v>2</v>
          </cell>
          <cell r="CU108">
            <v>2</v>
          </cell>
          <cell r="DB108">
            <v>2</v>
          </cell>
          <cell r="DI108">
            <v>2</v>
          </cell>
          <cell r="DP108">
            <v>2</v>
          </cell>
          <cell r="DW108">
            <v>2</v>
          </cell>
          <cell r="ED108">
            <v>2</v>
          </cell>
          <cell r="EK108">
            <v>2</v>
          </cell>
          <cell r="ER108">
            <v>2</v>
          </cell>
          <cell r="EY108">
            <v>2</v>
          </cell>
          <cell r="FF108">
            <v>2</v>
          </cell>
          <cell r="FM108">
            <v>2</v>
          </cell>
          <cell r="FT108">
            <v>2</v>
          </cell>
          <cell r="GA108">
            <v>2</v>
          </cell>
          <cell r="GH108">
            <v>2</v>
          </cell>
          <cell r="GO108">
            <v>2</v>
          </cell>
          <cell r="GV108">
            <v>2</v>
          </cell>
          <cell r="HC108">
            <v>2</v>
          </cell>
          <cell r="HJ108">
            <v>2</v>
          </cell>
          <cell r="HQ108">
            <v>2</v>
          </cell>
        </row>
        <row r="109">
          <cell r="V109">
            <v>3</v>
          </cell>
          <cell r="W109">
            <v>2</v>
          </cell>
          <cell r="AC109">
            <v>3</v>
          </cell>
          <cell r="AD109">
            <v>2</v>
          </cell>
          <cell r="AJ109">
            <v>5</v>
          </cell>
          <cell r="AK109">
            <v>2</v>
          </cell>
          <cell r="AQ109">
            <v>3</v>
          </cell>
          <cell r="AR109">
            <v>2</v>
          </cell>
          <cell r="AX109">
            <v>3</v>
          </cell>
          <cell r="AY109">
            <v>2</v>
          </cell>
          <cell r="BE109">
            <v>3</v>
          </cell>
          <cell r="BF109">
            <v>2</v>
          </cell>
          <cell r="BL109">
            <v>3</v>
          </cell>
          <cell r="BM109">
            <v>2</v>
          </cell>
          <cell r="BS109">
            <v>3</v>
          </cell>
          <cell r="BT109">
            <v>2</v>
          </cell>
          <cell r="BZ109">
            <v>3</v>
          </cell>
          <cell r="CA109">
            <v>2</v>
          </cell>
          <cell r="CG109">
            <v>3</v>
          </cell>
          <cell r="CH109">
            <v>2</v>
          </cell>
          <cell r="CN109">
            <v>3</v>
          </cell>
          <cell r="CO109">
            <v>2</v>
          </cell>
          <cell r="CU109">
            <v>3</v>
          </cell>
          <cell r="CV109">
            <v>2</v>
          </cell>
          <cell r="DB109">
            <v>3</v>
          </cell>
          <cell r="DC109">
            <v>2</v>
          </cell>
          <cell r="DI109">
            <v>3</v>
          </cell>
          <cell r="DJ109">
            <v>2</v>
          </cell>
          <cell r="DP109">
            <v>3</v>
          </cell>
          <cell r="DQ109">
            <v>2</v>
          </cell>
          <cell r="DW109">
            <v>3</v>
          </cell>
          <cell r="DX109">
            <v>2</v>
          </cell>
          <cell r="ED109">
            <v>3</v>
          </cell>
          <cell r="EE109">
            <v>2</v>
          </cell>
          <cell r="EK109">
            <v>3</v>
          </cell>
          <cell r="EL109">
            <v>2</v>
          </cell>
          <cell r="ER109">
            <v>3</v>
          </cell>
          <cell r="ES109">
            <v>2</v>
          </cell>
          <cell r="EY109">
            <v>3</v>
          </cell>
          <cell r="EZ109">
            <v>2</v>
          </cell>
          <cell r="FF109">
            <v>3</v>
          </cell>
          <cell r="FG109">
            <v>2</v>
          </cell>
          <cell r="FM109">
            <v>3</v>
          </cell>
          <cell r="FN109">
            <v>2</v>
          </cell>
          <cell r="FT109">
            <v>3</v>
          </cell>
          <cell r="FU109">
            <v>2</v>
          </cell>
          <cell r="GA109">
            <v>3</v>
          </cell>
          <cell r="GB109">
            <v>2</v>
          </cell>
          <cell r="GH109">
            <v>3</v>
          </cell>
          <cell r="GI109">
            <v>2</v>
          </cell>
          <cell r="GO109">
            <v>3</v>
          </cell>
          <cell r="GP109">
            <v>2</v>
          </cell>
          <cell r="GV109">
            <v>3</v>
          </cell>
          <cell r="GW109">
            <v>2</v>
          </cell>
          <cell r="HC109">
            <v>3</v>
          </cell>
          <cell r="HD109">
            <v>2</v>
          </cell>
          <cell r="HJ109">
            <v>3</v>
          </cell>
          <cell r="HK109">
            <v>2</v>
          </cell>
          <cell r="HQ109">
            <v>3</v>
          </cell>
          <cell r="HR109">
            <v>2</v>
          </cell>
        </row>
        <row r="113">
          <cell r="V113">
            <v>1</v>
          </cell>
          <cell r="AC113">
            <v>1</v>
          </cell>
          <cell r="AJ113">
            <v>1</v>
          </cell>
          <cell r="AQ113">
            <v>1</v>
          </cell>
          <cell r="AX113">
            <v>1</v>
          </cell>
          <cell r="BE113">
            <v>1</v>
          </cell>
          <cell r="BL113">
            <v>1</v>
          </cell>
          <cell r="BS113">
            <v>1</v>
          </cell>
          <cell r="BZ113">
            <v>1</v>
          </cell>
          <cell r="CG113">
            <v>1</v>
          </cell>
          <cell r="CN113">
            <v>1</v>
          </cell>
          <cell r="CU113">
            <v>1</v>
          </cell>
          <cell r="DB113">
            <v>1</v>
          </cell>
          <cell r="DI113">
            <v>1</v>
          </cell>
          <cell r="DP113">
            <v>1</v>
          </cell>
          <cell r="DW113">
            <v>1</v>
          </cell>
          <cell r="ED113">
            <v>1</v>
          </cell>
          <cell r="EK113">
            <v>1</v>
          </cell>
          <cell r="ER113">
            <v>1</v>
          </cell>
          <cell r="EY113">
            <v>1</v>
          </cell>
          <cell r="FF113">
            <v>1</v>
          </cell>
          <cell r="FM113">
            <v>1</v>
          </cell>
          <cell r="FT113">
            <v>1</v>
          </cell>
          <cell r="GA113">
            <v>1</v>
          </cell>
          <cell r="GH113">
            <v>1</v>
          </cell>
          <cell r="GO113">
            <v>1</v>
          </cell>
          <cell r="GV113">
            <v>1</v>
          </cell>
          <cell r="HC113">
            <v>1</v>
          </cell>
          <cell r="HJ113">
            <v>1</v>
          </cell>
          <cell r="HQ113">
            <v>1</v>
          </cell>
        </row>
        <row r="114">
          <cell r="V114" t="str">
            <v>user-defined hdr or proc location</v>
          </cell>
          <cell r="AC114" t="str">
            <v>user-defined hdr or proc location</v>
          </cell>
          <cell r="AJ114" t="str">
            <v>user-defined hdr or proc location</v>
          </cell>
          <cell r="AQ114" t="str">
            <v>user-defined hdr or proc location</v>
          </cell>
          <cell r="AX114" t="str">
            <v>user-defined hdr or proc location</v>
          </cell>
          <cell r="BE114" t="str">
            <v>user-defined hdr or proc location</v>
          </cell>
          <cell r="BL114" t="str">
            <v>user-defined hdr or proc location</v>
          </cell>
          <cell r="BS114" t="str">
            <v>user-defined hdr or proc location</v>
          </cell>
          <cell r="BZ114" t="str">
            <v>user-defined hdr or proc location</v>
          </cell>
          <cell r="CG114" t="str">
            <v>user-defined hdr or proc location</v>
          </cell>
          <cell r="CN114" t="str">
            <v>user-defined hdr or proc location</v>
          </cell>
          <cell r="CU114" t="str">
            <v>user-defined hdr or proc location</v>
          </cell>
          <cell r="DB114" t="str">
            <v>user-defined hdr or proc location</v>
          </cell>
          <cell r="DI114" t="str">
            <v>user-defined hdr or proc location</v>
          </cell>
          <cell r="DP114" t="str">
            <v>user-defined hdr or proc location</v>
          </cell>
          <cell r="DW114" t="str">
            <v>user-defined hdr or proc location</v>
          </cell>
          <cell r="ED114" t="str">
            <v>user-defined hdr or proc location</v>
          </cell>
          <cell r="EK114" t="str">
            <v>user-defined hdr or proc location</v>
          </cell>
          <cell r="ER114" t="str">
            <v>user-defined hdr or proc location</v>
          </cell>
          <cell r="EY114" t="str">
            <v>user-defined hdr or proc location</v>
          </cell>
          <cell r="FF114" t="str">
            <v>user-defined hdr or proc location</v>
          </cell>
          <cell r="FM114" t="str">
            <v>user-defined hdr or proc location</v>
          </cell>
          <cell r="FT114" t="str">
            <v>user-defined hdr or proc location</v>
          </cell>
          <cell r="GA114" t="str">
            <v>user-defined hdr or proc location</v>
          </cell>
          <cell r="GH114" t="str">
            <v>user-defined hdr or proc location</v>
          </cell>
          <cell r="GO114" t="str">
            <v>user-defined hdr or proc location</v>
          </cell>
          <cell r="GV114" t="str">
            <v>user-defined hdr or proc location</v>
          </cell>
          <cell r="HC114" t="str">
            <v>user-defined hdr or proc location</v>
          </cell>
          <cell r="HJ114" t="str">
            <v>user-defined hdr or proc location</v>
          </cell>
          <cell r="HQ114" t="str">
            <v>user-defined hdr or proc location</v>
          </cell>
        </row>
        <row r="115">
          <cell r="V115">
            <v>1</v>
          </cell>
          <cell r="AC115">
            <v>1</v>
          </cell>
          <cell r="AJ115">
            <v>1</v>
          </cell>
          <cell r="AQ115">
            <v>1</v>
          </cell>
          <cell r="AX115">
            <v>1</v>
          </cell>
          <cell r="BE115">
            <v>1</v>
          </cell>
          <cell r="BL115">
            <v>1</v>
          </cell>
          <cell r="BS115">
            <v>2</v>
          </cell>
          <cell r="BZ115">
            <v>2</v>
          </cell>
          <cell r="CG115">
            <v>1</v>
          </cell>
          <cell r="CN115">
            <v>1</v>
          </cell>
          <cell r="CU115">
            <v>1</v>
          </cell>
          <cell r="DB115">
            <v>1</v>
          </cell>
          <cell r="DI115">
            <v>1</v>
          </cell>
          <cell r="DP115">
            <v>1</v>
          </cell>
          <cell r="DW115">
            <v>1</v>
          </cell>
          <cell r="ED115">
            <v>1</v>
          </cell>
          <cell r="EK115">
            <v>1</v>
          </cell>
          <cell r="ER115">
            <v>1</v>
          </cell>
          <cell r="EY115">
            <v>1</v>
          </cell>
          <cell r="FF115">
            <v>1</v>
          </cell>
          <cell r="FM115">
            <v>1</v>
          </cell>
          <cell r="FT115">
            <v>1</v>
          </cell>
          <cell r="GA115">
            <v>1</v>
          </cell>
          <cell r="GH115">
            <v>1</v>
          </cell>
          <cell r="GO115">
            <v>1</v>
          </cell>
          <cell r="GV115">
            <v>1</v>
          </cell>
          <cell r="HC115">
            <v>1</v>
          </cell>
          <cell r="HJ115">
            <v>1</v>
          </cell>
          <cell r="HQ115">
            <v>1</v>
          </cell>
        </row>
        <row r="116">
          <cell r="V116">
            <v>0</v>
          </cell>
          <cell r="W116">
            <v>0</v>
          </cell>
          <cell r="X116">
            <v>0</v>
          </cell>
          <cell r="Y116">
            <v>0</v>
          </cell>
          <cell r="Z116">
            <v>0</v>
          </cell>
          <cell r="AA116">
            <v>0</v>
          </cell>
          <cell r="AC116">
            <v>0</v>
          </cell>
          <cell r="AD116">
            <v>0</v>
          </cell>
          <cell r="AE116">
            <v>0</v>
          </cell>
          <cell r="AF116">
            <v>0</v>
          </cell>
          <cell r="AG116">
            <v>0</v>
          </cell>
          <cell r="AH116">
            <v>0</v>
          </cell>
          <cell r="AJ116">
            <v>0</v>
          </cell>
          <cell r="AK116">
            <v>0</v>
          </cell>
          <cell r="AL116">
            <v>0</v>
          </cell>
          <cell r="AM116">
            <v>0</v>
          </cell>
          <cell r="AN116">
            <v>0</v>
          </cell>
          <cell r="AO116">
            <v>0</v>
          </cell>
          <cell r="AQ116">
            <v>0.2</v>
          </cell>
          <cell r="AR116">
            <v>0.35</v>
          </cell>
          <cell r="AS116">
            <v>0</v>
          </cell>
          <cell r="AT116">
            <v>0.35</v>
          </cell>
          <cell r="AU116">
            <v>0.35</v>
          </cell>
          <cell r="AV116">
            <v>0.35</v>
          </cell>
          <cell r="AX116">
            <v>0.35</v>
          </cell>
          <cell r="AY116">
            <v>0</v>
          </cell>
          <cell r="AZ116">
            <v>0</v>
          </cell>
          <cell r="BA116">
            <v>0</v>
          </cell>
          <cell r="BB116">
            <v>0</v>
          </cell>
          <cell r="BC116">
            <v>0</v>
          </cell>
          <cell r="BE116">
            <v>0.35</v>
          </cell>
          <cell r="BF116">
            <v>0</v>
          </cell>
          <cell r="BG116">
            <v>0</v>
          </cell>
          <cell r="BH116">
            <v>0</v>
          </cell>
          <cell r="BI116">
            <v>0</v>
          </cell>
          <cell r="BJ116">
            <v>0</v>
          </cell>
          <cell r="BL116">
            <v>0.35</v>
          </cell>
          <cell r="BM116">
            <v>0.35</v>
          </cell>
          <cell r="BN116">
            <v>0.35</v>
          </cell>
          <cell r="BO116">
            <v>0.35</v>
          </cell>
          <cell r="BP116">
            <v>0.35</v>
          </cell>
          <cell r="BQ116">
            <v>0</v>
          </cell>
          <cell r="BS116">
            <v>0.35</v>
          </cell>
          <cell r="BT116">
            <v>0.35</v>
          </cell>
          <cell r="BU116">
            <v>0.35</v>
          </cell>
          <cell r="BV116">
            <v>0.35</v>
          </cell>
          <cell r="BW116">
            <v>0.35</v>
          </cell>
          <cell r="BX116">
            <v>0</v>
          </cell>
          <cell r="BZ116">
            <v>0</v>
          </cell>
          <cell r="CA116">
            <v>0</v>
          </cell>
          <cell r="CB116">
            <v>0</v>
          </cell>
          <cell r="CC116">
            <v>0</v>
          </cell>
          <cell r="CD116">
            <v>0</v>
          </cell>
          <cell r="CE116">
            <v>0</v>
          </cell>
          <cell r="CG116">
            <v>0</v>
          </cell>
          <cell r="CN116">
            <v>0.35</v>
          </cell>
          <cell r="CO116">
            <v>0.35</v>
          </cell>
          <cell r="CP116">
            <v>0.35</v>
          </cell>
          <cell r="CQ116">
            <v>0</v>
          </cell>
          <cell r="CR116">
            <v>0</v>
          </cell>
          <cell r="CS116">
            <v>0</v>
          </cell>
          <cell r="CU116">
            <v>0</v>
          </cell>
          <cell r="DB116">
            <v>0</v>
          </cell>
          <cell r="DI116">
            <v>0</v>
          </cell>
          <cell r="DP116">
            <v>0</v>
          </cell>
          <cell r="DW116">
            <v>0</v>
          </cell>
          <cell r="ED116">
            <v>0</v>
          </cell>
          <cell r="EK116">
            <v>0</v>
          </cell>
          <cell r="ER116">
            <v>0</v>
          </cell>
          <cell r="EY116">
            <v>0</v>
          </cell>
          <cell r="FF116">
            <v>0</v>
          </cell>
          <cell r="FM116">
            <v>0</v>
          </cell>
          <cell r="FT116">
            <v>0</v>
          </cell>
          <cell r="GA116">
            <v>0</v>
          </cell>
          <cell r="GH116">
            <v>0</v>
          </cell>
          <cell r="GO116">
            <v>0</v>
          </cell>
          <cell r="GV116">
            <v>0</v>
          </cell>
          <cell r="HC116">
            <v>0</v>
          </cell>
          <cell r="HJ116">
            <v>0</v>
          </cell>
          <cell r="HQ116">
            <v>0</v>
          </cell>
        </row>
        <row r="117">
          <cell r="V117">
            <v>18.855</v>
          </cell>
          <cell r="AC117">
            <v>5.2</v>
          </cell>
          <cell r="AJ117">
            <v>11.7</v>
          </cell>
          <cell r="AQ117">
            <v>5.45</v>
          </cell>
          <cell r="AX117">
            <v>0</v>
          </cell>
          <cell r="BE117">
            <v>0</v>
          </cell>
          <cell r="BL117">
            <v>2.5</v>
          </cell>
          <cell r="BS117">
            <v>0</v>
          </cell>
          <cell r="BZ117">
            <v>0</v>
          </cell>
          <cell r="CG117">
            <v>0</v>
          </cell>
          <cell r="CN117">
            <v>0.82</v>
          </cell>
          <cell r="CU117">
            <v>0</v>
          </cell>
          <cell r="DB117">
            <v>0</v>
          </cell>
          <cell r="DI117">
            <v>0</v>
          </cell>
          <cell r="DP117">
            <v>0</v>
          </cell>
          <cell r="DW117">
            <v>0</v>
          </cell>
          <cell r="ED117">
            <v>0</v>
          </cell>
          <cell r="EK117">
            <v>0</v>
          </cell>
          <cell r="ER117">
            <v>0</v>
          </cell>
          <cell r="EY117">
            <v>0</v>
          </cell>
          <cell r="FF117">
            <v>0</v>
          </cell>
          <cell r="FM117">
            <v>0</v>
          </cell>
          <cell r="FT117">
            <v>0</v>
          </cell>
          <cell r="GA117">
            <v>0</v>
          </cell>
          <cell r="GH117">
            <v>0</v>
          </cell>
          <cell r="GO117">
            <v>0</v>
          </cell>
          <cell r="GV117">
            <v>0</v>
          </cell>
          <cell r="HC117">
            <v>0</v>
          </cell>
          <cell r="HJ117">
            <v>0</v>
          </cell>
          <cell r="HQ117">
            <v>0</v>
          </cell>
        </row>
        <row r="127">
          <cell r="V127">
            <v>1</v>
          </cell>
          <cell r="AC127">
            <v>2</v>
          </cell>
          <cell r="AJ127">
            <v>8</v>
          </cell>
          <cell r="AQ127">
            <v>1</v>
          </cell>
          <cell r="AX127">
            <v>1</v>
          </cell>
          <cell r="BE127">
            <v>1</v>
          </cell>
          <cell r="BL127">
            <v>1</v>
          </cell>
          <cell r="BS127">
            <v>2</v>
          </cell>
          <cell r="BZ127">
            <v>1</v>
          </cell>
          <cell r="CG127">
            <v>1</v>
          </cell>
          <cell r="CN127">
            <v>1</v>
          </cell>
          <cell r="CU127">
            <v>1</v>
          </cell>
          <cell r="DB127">
            <v>1</v>
          </cell>
          <cell r="DI127">
            <v>1</v>
          </cell>
          <cell r="DP127">
            <v>1</v>
          </cell>
          <cell r="DW127">
            <v>1</v>
          </cell>
          <cell r="ED127">
            <v>1</v>
          </cell>
          <cell r="EK127">
            <v>1</v>
          </cell>
          <cell r="ER127">
            <v>1</v>
          </cell>
          <cell r="EY127">
            <v>1</v>
          </cell>
          <cell r="FF127">
            <v>1</v>
          </cell>
          <cell r="FM127">
            <v>1</v>
          </cell>
          <cell r="FT127">
            <v>1</v>
          </cell>
          <cell r="GA127">
            <v>1</v>
          </cell>
          <cell r="GH127">
            <v>1</v>
          </cell>
          <cell r="GO127">
            <v>1</v>
          </cell>
          <cell r="GV127">
            <v>1</v>
          </cell>
          <cell r="HC127">
            <v>1</v>
          </cell>
          <cell r="HJ127">
            <v>1</v>
          </cell>
          <cell r="HQ127">
            <v>1</v>
          </cell>
        </row>
        <row r="128">
          <cell r="V128">
            <v>0</v>
          </cell>
          <cell r="AC128">
            <v>0</v>
          </cell>
          <cell r="AJ128">
            <v>0</v>
          </cell>
          <cell r="AQ128">
            <v>0</v>
          </cell>
          <cell r="AX128">
            <v>0</v>
          </cell>
          <cell r="BE128">
            <v>0</v>
          </cell>
          <cell r="BL128">
            <v>0</v>
          </cell>
          <cell r="BS128">
            <v>0</v>
          </cell>
          <cell r="BZ128">
            <v>0</v>
          </cell>
          <cell r="CG128">
            <v>0</v>
          </cell>
          <cell r="CN128">
            <v>0</v>
          </cell>
          <cell r="CU128">
            <v>0</v>
          </cell>
          <cell r="DB128">
            <v>0</v>
          </cell>
          <cell r="DI128">
            <v>0</v>
          </cell>
          <cell r="DP128">
            <v>0</v>
          </cell>
          <cell r="DW128">
            <v>0</v>
          </cell>
          <cell r="ED128">
            <v>0</v>
          </cell>
          <cell r="EK128">
            <v>0</v>
          </cell>
          <cell r="ER128">
            <v>0</v>
          </cell>
          <cell r="EY128">
            <v>0</v>
          </cell>
          <cell r="FF128">
            <v>0</v>
          </cell>
          <cell r="FM128">
            <v>0</v>
          </cell>
          <cell r="FT128">
            <v>0</v>
          </cell>
          <cell r="GA128">
            <v>0</v>
          </cell>
          <cell r="GH128">
            <v>0</v>
          </cell>
          <cell r="GO128">
            <v>0</v>
          </cell>
          <cell r="GV128">
            <v>0</v>
          </cell>
          <cell r="HC128">
            <v>0</v>
          </cell>
          <cell r="HJ128">
            <v>0</v>
          </cell>
          <cell r="HQ128">
            <v>0</v>
          </cell>
        </row>
        <row r="129">
          <cell r="V129" t="b">
            <v>0</v>
          </cell>
          <cell r="AC129" t="b">
            <v>0</v>
          </cell>
          <cell r="AJ129" t="b">
            <v>0</v>
          </cell>
          <cell r="AQ129" t="b">
            <v>0</v>
          </cell>
          <cell r="AX129" t="b">
            <v>0</v>
          </cell>
          <cell r="BE129" t="b">
            <v>0</v>
          </cell>
          <cell r="BL129" t="b">
            <v>0</v>
          </cell>
          <cell r="BS129" t="b">
            <v>0</v>
          </cell>
          <cell r="BZ129" t="b">
            <v>0</v>
          </cell>
          <cell r="CG129" t="b">
            <v>0</v>
          </cell>
          <cell r="CN129" t="b">
            <v>0</v>
          </cell>
          <cell r="CU129" t="b">
            <v>0</v>
          </cell>
          <cell r="DB129" t="b">
            <v>0</v>
          </cell>
          <cell r="DI129" t="b">
            <v>0</v>
          </cell>
          <cell r="DP129" t="b">
            <v>0</v>
          </cell>
          <cell r="DW129" t="b">
            <v>0</v>
          </cell>
          <cell r="ED129" t="b">
            <v>0</v>
          </cell>
          <cell r="EK129" t="b">
            <v>0</v>
          </cell>
          <cell r="ER129" t="b">
            <v>0</v>
          </cell>
          <cell r="EY129" t="b">
            <v>0</v>
          </cell>
          <cell r="FF129" t="b">
            <v>0</v>
          </cell>
          <cell r="FM129" t="b">
            <v>0</v>
          </cell>
          <cell r="FT129" t="b">
            <v>0</v>
          </cell>
          <cell r="GA129" t="b">
            <v>0</v>
          </cell>
          <cell r="GH129" t="b">
            <v>0</v>
          </cell>
          <cell r="GO129" t="b">
            <v>0</v>
          </cell>
          <cell r="GV129" t="b">
            <v>0</v>
          </cell>
          <cell r="HC129" t="b">
            <v>0</v>
          </cell>
          <cell r="HJ129" t="b">
            <v>0</v>
          </cell>
          <cell r="HQ129" t="b">
            <v>0</v>
          </cell>
        </row>
        <row r="130">
          <cell r="V130">
            <v>188.55</v>
          </cell>
          <cell r="AC130">
            <v>52</v>
          </cell>
          <cell r="AJ130">
            <v>92</v>
          </cell>
          <cell r="AQ130">
            <v>58</v>
          </cell>
          <cell r="AX130">
            <v>37.5</v>
          </cell>
          <cell r="BE130">
            <v>82.6</v>
          </cell>
          <cell r="BL130">
            <v>11.3</v>
          </cell>
          <cell r="BS130">
            <v>3.5</v>
          </cell>
          <cell r="BZ130">
            <v>20.7</v>
          </cell>
          <cell r="CG130">
            <v>1</v>
          </cell>
          <cell r="CN130">
            <v>17.600000000000001</v>
          </cell>
          <cell r="CU130">
            <v>1</v>
          </cell>
          <cell r="DB130">
            <v>1</v>
          </cell>
          <cell r="DI130">
            <v>1</v>
          </cell>
          <cell r="DP130">
            <v>1</v>
          </cell>
          <cell r="DW130">
            <v>1</v>
          </cell>
          <cell r="ED130">
            <v>1</v>
          </cell>
          <cell r="EK130">
            <v>1</v>
          </cell>
          <cell r="ER130">
            <v>1</v>
          </cell>
          <cell r="EY130">
            <v>1</v>
          </cell>
          <cell r="FF130">
            <v>1</v>
          </cell>
          <cell r="FM130">
            <v>1</v>
          </cell>
          <cell r="FT130">
            <v>1</v>
          </cell>
          <cell r="GA130">
            <v>1</v>
          </cell>
          <cell r="GH130">
            <v>1</v>
          </cell>
          <cell r="GO130">
            <v>1</v>
          </cell>
          <cell r="GV130">
            <v>1</v>
          </cell>
          <cell r="HC130">
            <v>1</v>
          </cell>
          <cell r="HJ130">
            <v>1</v>
          </cell>
          <cell r="HQ130">
            <v>1</v>
          </cell>
        </row>
        <row r="131">
          <cell r="V131">
            <v>0</v>
          </cell>
          <cell r="AC131">
            <v>53.56</v>
          </cell>
          <cell r="AJ131">
            <v>93</v>
          </cell>
          <cell r="AQ131">
            <v>0</v>
          </cell>
          <cell r="AX131">
            <v>0</v>
          </cell>
          <cell r="BE131">
            <v>0</v>
          </cell>
          <cell r="BL131">
            <v>0</v>
          </cell>
          <cell r="BS131">
            <v>0</v>
          </cell>
          <cell r="BZ131">
            <v>0</v>
          </cell>
          <cell r="CG131">
            <v>0</v>
          </cell>
          <cell r="CN131">
            <v>0</v>
          </cell>
          <cell r="CU131">
            <v>0</v>
          </cell>
          <cell r="DB131">
            <v>0</v>
          </cell>
          <cell r="DI131">
            <v>0</v>
          </cell>
          <cell r="DP131">
            <v>0</v>
          </cell>
          <cell r="DW131">
            <v>0</v>
          </cell>
          <cell r="ED131">
            <v>0</v>
          </cell>
          <cell r="EK131">
            <v>0</v>
          </cell>
          <cell r="ER131">
            <v>0</v>
          </cell>
          <cell r="EY131">
            <v>0</v>
          </cell>
          <cell r="FF131">
            <v>0</v>
          </cell>
          <cell r="FM131">
            <v>0</v>
          </cell>
          <cell r="FT131">
            <v>0</v>
          </cell>
          <cell r="GA131">
            <v>0</v>
          </cell>
          <cell r="GH131">
            <v>0</v>
          </cell>
          <cell r="GO131">
            <v>0</v>
          </cell>
          <cell r="GV131">
            <v>0</v>
          </cell>
          <cell r="HC131">
            <v>0</v>
          </cell>
          <cell r="HJ131">
            <v>0</v>
          </cell>
          <cell r="HQ131">
            <v>0</v>
          </cell>
        </row>
        <row r="133">
          <cell r="V133">
            <v>4</v>
          </cell>
          <cell r="AC133">
            <v>7</v>
          </cell>
          <cell r="AJ133">
            <v>8</v>
          </cell>
          <cell r="AQ133">
            <v>11</v>
          </cell>
          <cell r="AX133">
            <v>3</v>
          </cell>
          <cell r="BE133">
            <v>2</v>
          </cell>
          <cell r="BL133">
            <v>12</v>
          </cell>
          <cell r="BS133">
            <v>13</v>
          </cell>
          <cell r="BZ133">
            <v>6</v>
          </cell>
          <cell r="CG133">
            <v>1</v>
          </cell>
          <cell r="CN133">
            <v>7</v>
          </cell>
          <cell r="CU133">
            <v>1</v>
          </cell>
          <cell r="DB133">
            <v>1</v>
          </cell>
          <cell r="DI133">
            <v>1</v>
          </cell>
          <cell r="DP133">
            <v>1</v>
          </cell>
          <cell r="DW133">
            <v>1</v>
          </cell>
          <cell r="ED133">
            <v>1</v>
          </cell>
          <cell r="EK133">
            <v>1</v>
          </cell>
          <cell r="ER133">
            <v>1</v>
          </cell>
          <cell r="EY133">
            <v>1</v>
          </cell>
          <cell r="FF133">
            <v>1</v>
          </cell>
          <cell r="FM133">
            <v>1</v>
          </cell>
          <cell r="FT133">
            <v>1</v>
          </cell>
          <cell r="GA133">
            <v>1</v>
          </cell>
          <cell r="GH133">
            <v>1</v>
          </cell>
          <cell r="GO133">
            <v>1</v>
          </cell>
          <cell r="GV133">
            <v>1</v>
          </cell>
          <cell r="HC133">
            <v>1</v>
          </cell>
          <cell r="HJ133">
            <v>1</v>
          </cell>
          <cell r="HQ133">
            <v>1</v>
          </cell>
        </row>
        <row r="134">
          <cell r="V134">
            <v>1</v>
          </cell>
          <cell r="AC134">
            <v>1</v>
          </cell>
          <cell r="AJ134">
            <v>1</v>
          </cell>
          <cell r="AQ134">
            <v>1</v>
          </cell>
          <cell r="AX134">
            <v>1</v>
          </cell>
          <cell r="BE134">
            <v>1</v>
          </cell>
          <cell r="BL134">
            <v>1</v>
          </cell>
          <cell r="BS134">
            <v>1</v>
          </cell>
          <cell r="BZ134">
            <v>1</v>
          </cell>
          <cell r="CG134">
            <v>1</v>
          </cell>
          <cell r="CN134">
            <v>1</v>
          </cell>
          <cell r="CU134">
            <v>1</v>
          </cell>
          <cell r="DB134">
            <v>1</v>
          </cell>
          <cell r="DI134">
            <v>1</v>
          </cell>
          <cell r="DP134">
            <v>1</v>
          </cell>
          <cell r="DW134">
            <v>1</v>
          </cell>
          <cell r="ED134">
            <v>1</v>
          </cell>
          <cell r="EK134">
            <v>1</v>
          </cell>
          <cell r="ER134">
            <v>1</v>
          </cell>
          <cell r="EY134">
            <v>1</v>
          </cell>
          <cell r="FF134">
            <v>1</v>
          </cell>
          <cell r="FM134">
            <v>1</v>
          </cell>
          <cell r="FT134">
            <v>1</v>
          </cell>
          <cell r="GA134">
            <v>1</v>
          </cell>
          <cell r="GH134">
            <v>1</v>
          </cell>
          <cell r="GO134">
            <v>1</v>
          </cell>
          <cell r="GV134">
            <v>1</v>
          </cell>
          <cell r="HC134">
            <v>1</v>
          </cell>
          <cell r="HJ134">
            <v>1</v>
          </cell>
          <cell r="HQ134">
            <v>1</v>
          </cell>
        </row>
        <row r="135">
          <cell r="V135">
            <v>1</v>
          </cell>
          <cell r="W135">
            <v>1</v>
          </cell>
          <cell r="X135" t="b">
            <v>0</v>
          </cell>
          <cell r="AC135">
            <v>1</v>
          </cell>
          <cell r="AD135">
            <v>1</v>
          </cell>
          <cell r="AE135" t="b">
            <v>0</v>
          </cell>
          <cell r="AJ135">
            <v>1</v>
          </cell>
          <cell r="AK135">
            <v>1</v>
          </cell>
          <cell r="AL135" t="b">
            <v>0</v>
          </cell>
          <cell r="AQ135">
            <v>1</v>
          </cell>
          <cell r="AR135">
            <v>1</v>
          </cell>
          <cell r="AS135" t="b">
            <v>0</v>
          </cell>
          <cell r="AX135">
            <v>1</v>
          </cell>
          <cell r="AY135">
            <v>1</v>
          </cell>
          <cell r="AZ135" t="b">
            <v>0</v>
          </cell>
          <cell r="BE135">
            <v>1</v>
          </cell>
          <cell r="BF135">
            <v>1</v>
          </cell>
          <cell r="BG135" t="b">
            <v>0</v>
          </cell>
          <cell r="BL135">
            <v>1</v>
          </cell>
          <cell r="BM135">
            <v>1</v>
          </cell>
          <cell r="BN135" t="b">
            <v>0</v>
          </cell>
          <cell r="BS135">
            <v>1</v>
          </cell>
          <cell r="BT135">
            <v>1</v>
          </cell>
          <cell r="BU135" t="b">
            <v>0</v>
          </cell>
          <cell r="BZ135">
            <v>1</v>
          </cell>
          <cell r="CA135">
            <v>1</v>
          </cell>
          <cell r="CB135" t="b">
            <v>0</v>
          </cell>
          <cell r="CG135">
            <v>1</v>
          </cell>
          <cell r="CH135">
            <v>1</v>
          </cell>
          <cell r="CI135" t="b">
            <v>0</v>
          </cell>
          <cell r="CN135">
            <v>1</v>
          </cell>
          <cell r="CO135">
            <v>1</v>
          </cell>
          <cell r="CP135" t="b">
            <v>0</v>
          </cell>
          <cell r="CU135">
            <v>1</v>
          </cell>
          <cell r="CV135">
            <v>1</v>
          </cell>
          <cell r="CW135" t="b">
            <v>0</v>
          </cell>
          <cell r="DB135">
            <v>1</v>
          </cell>
          <cell r="DC135">
            <v>1</v>
          </cell>
          <cell r="DD135" t="b">
            <v>0</v>
          </cell>
          <cell r="DI135">
            <v>1</v>
          </cell>
          <cell r="DJ135">
            <v>1</v>
          </cell>
          <cell r="DK135" t="b">
            <v>0</v>
          </cell>
          <cell r="DP135">
            <v>1</v>
          </cell>
          <cell r="DQ135">
            <v>1</v>
          </cell>
          <cell r="DR135" t="b">
            <v>0</v>
          </cell>
          <cell r="DW135">
            <v>1</v>
          </cell>
          <cell r="DX135">
            <v>1</v>
          </cell>
          <cell r="DY135" t="b">
            <v>0</v>
          </cell>
          <cell r="ED135">
            <v>1</v>
          </cell>
          <cell r="EE135">
            <v>1</v>
          </cell>
          <cell r="EF135" t="b">
            <v>0</v>
          </cell>
          <cell r="EK135">
            <v>1</v>
          </cell>
          <cell r="EL135">
            <v>1</v>
          </cell>
          <cell r="EM135" t="b">
            <v>0</v>
          </cell>
          <cell r="ER135">
            <v>1</v>
          </cell>
          <cell r="ES135">
            <v>1</v>
          </cell>
          <cell r="ET135" t="b">
            <v>0</v>
          </cell>
          <cell r="EY135">
            <v>1</v>
          </cell>
          <cell r="EZ135">
            <v>1</v>
          </cell>
          <cell r="FA135" t="b">
            <v>0</v>
          </cell>
          <cell r="FF135">
            <v>1</v>
          </cell>
          <cell r="FG135">
            <v>1</v>
          </cell>
          <cell r="FH135" t="b">
            <v>0</v>
          </cell>
          <cell r="FM135">
            <v>1</v>
          </cell>
          <cell r="FN135">
            <v>1</v>
          </cell>
          <cell r="FO135" t="b">
            <v>0</v>
          </cell>
          <cell r="FT135">
            <v>1</v>
          </cell>
          <cell r="FU135">
            <v>1</v>
          </cell>
          <cell r="FV135" t="b">
            <v>0</v>
          </cell>
          <cell r="GA135">
            <v>1</v>
          </cell>
          <cell r="GB135">
            <v>1</v>
          </cell>
          <cell r="GC135" t="b">
            <v>0</v>
          </cell>
          <cell r="GH135">
            <v>1</v>
          </cell>
          <cell r="GI135">
            <v>1</v>
          </cell>
          <cell r="GJ135" t="b">
            <v>0</v>
          </cell>
          <cell r="GO135">
            <v>1</v>
          </cell>
          <cell r="GP135">
            <v>1</v>
          </cell>
          <cell r="GQ135" t="b">
            <v>0</v>
          </cell>
          <cell r="GV135">
            <v>1</v>
          </cell>
          <cell r="GW135">
            <v>1</v>
          </cell>
          <cell r="GX135" t="b">
            <v>0</v>
          </cell>
          <cell r="HC135">
            <v>1</v>
          </cell>
          <cell r="HD135">
            <v>1</v>
          </cell>
          <cell r="HE135" t="b">
            <v>0</v>
          </cell>
          <cell r="HJ135">
            <v>1</v>
          </cell>
          <cell r="HK135">
            <v>1</v>
          </cell>
          <cell r="HL135" t="b">
            <v>0</v>
          </cell>
          <cell r="HQ135">
            <v>1</v>
          </cell>
          <cell r="HR135">
            <v>1</v>
          </cell>
          <cell r="HS135" t="b">
            <v>0</v>
          </cell>
        </row>
        <row r="138">
          <cell r="V138">
            <v>2</v>
          </cell>
          <cell r="AC138">
            <v>2</v>
          </cell>
          <cell r="AJ138">
            <v>2</v>
          </cell>
          <cell r="AQ138">
            <v>2</v>
          </cell>
          <cell r="AX138">
            <v>2</v>
          </cell>
          <cell r="BE138">
            <v>2</v>
          </cell>
          <cell r="BL138">
            <v>2</v>
          </cell>
          <cell r="BS138">
            <v>2</v>
          </cell>
          <cell r="BZ138">
            <v>2</v>
          </cell>
          <cell r="CG138">
            <v>2</v>
          </cell>
          <cell r="CN138">
            <v>2</v>
          </cell>
          <cell r="CU138">
            <v>2</v>
          </cell>
          <cell r="DB138">
            <v>2</v>
          </cell>
          <cell r="DI138">
            <v>2</v>
          </cell>
          <cell r="DP138">
            <v>2</v>
          </cell>
          <cell r="DW138">
            <v>2</v>
          </cell>
          <cell r="ED138">
            <v>2</v>
          </cell>
          <cell r="EK138">
            <v>2</v>
          </cell>
          <cell r="ER138">
            <v>2</v>
          </cell>
          <cell r="EY138">
            <v>2</v>
          </cell>
          <cell r="FF138">
            <v>2</v>
          </cell>
          <cell r="FM138">
            <v>2</v>
          </cell>
          <cell r="FT138">
            <v>2</v>
          </cell>
          <cell r="GA138">
            <v>2</v>
          </cell>
          <cell r="GH138">
            <v>2</v>
          </cell>
          <cell r="GO138">
            <v>2</v>
          </cell>
          <cell r="GV138">
            <v>2</v>
          </cell>
          <cell r="HC138">
            <v>2</v>
          </cell>
          <cell r="HJ138">
            <v>2</v>
          </cell>
          <cell r="HQ138">
            <v>2</v>
          </cell>
        </row>
        <row r="139">
          <cell r="V139">
            <v>2</v>
          </cell>
          <cell r="AC139">
            <v>2</v>
          </cell>
          <cell r="AJ139">
            <v>2</v>
          </cell>
          <cell r="AQ139">
            <v>2</v>
          </cell>
          <cell r="AX139">
            <v>2</v>
          </cell>
          <cell r="BE139">
            <v>2</v>
          </cell>
          <cell r="BL139">
            <v>2</v>
          </cell>
          <cell r="BS139">
            <v>2</v>
          </cell>
          <cell r="BZ139">
            <v>2</v>
          </cell>
          <cell r="CG139">
            <v>2</v>
          </cell>
          <cell r="CN139">
            <v>2</v>
          </cell>
          <cell r="CU139">
            <v>2</v>
          </cell>
          <cell r="DB139">
            <v>2</v>
          </cell>
          <cell r="DI139">
            <v>2</v>
          </cell>
          <cell r="DP139">
            <v>2</v>
          </cell>
          <cell r="DW139">
            <v>2</v>
          </cell>
          <cell r="ED139">
            <v>2</v>
          </cell>
          <cell r="EK139">
            <v>2</v>
          </cell>
          <cell r="ER139">
            <v>2</v>
          </cell>
          <cell r="EY139">
            <v>2</v>
          </cell>
          <cell r="FF139">
            <v>2</v>
          </cell>
          <cell r="FM139">
            <v>2</v>
          </cell>
          <cell r="FT139">
            <v>2</v>
          </cell>
          <cell r="GA139">
            <v>2</v>
          </cell>
          <cell r="GH139">
            <v>2</v>
          </cell>
          <cell r="GO139">
            <v>2</v>
          </cell>
          <cell r="GV139">
            <v>2</v>
          </cell>
          <cell r="HC139">
            <v>2</v>
          </cell>
          <cell r="HJ139">
            <v>2</v>
          </cell>
          <cell r="HQ139">
            <v>2</v>
          </cell>
        </row>
        <row r="140">
          <cell r="V140">
            <v>2</v>
          </cell>
          <cell r="AC140">
            <v>2</v>
          </cell>
          <cell r="AJ140">
            <v>2</v>
          </cell>
          <cell r="AQ140">
            <v>2</v>
          </cell>
          <cell r="AX140">
            <v>2</v>
          </cell>
          <cell r="BE140">
            <v>2</v>
          </cell>
          <cell r="BL140">
            <v>2</v>
          </cell>
          <cell r="BS140">
            <v>2</v>
          </cell>
          <cell r="BZ140">
            <v>2</v>
          </cell>
          <cell r="CG140">
            <v>2</v>
          </cell>
          <cell r="CN140">
            <v>2</v>
          </cell>
          <cell r="CU140">
            <v>2</v>
          </cell>
          <cell r="DB140">
            <v>2</v>
          </cell>
          <cell r="DI140">
            <v>2</v>
          </cell>
          <cell r="DP140">
            <v>2</v>
          </cell>
          <cell r="DW140">
            <v>2</v>
          </cell>
          <cell r="ED140">
            <v>2</v>
          </cell>
          <cell r="EK140">
            <v>2</v>
          </cell>
          <cell r="ER140">
            <v>2</v>
          </cell>
          <cell r="EY140">
            <v>2</v>
          </cell>
          <cell r="FF140">
            <v>2</v>
          </cell>
          <cell r="FM140">
            <v>2</v>
          </cell>
          <cell r="FT140">
            <v>2</v>
          </cell>
          <cell r="GA140">
            <v>2</v>
          </cell>
          <cell r="GH140">
            <v>2</v>
          </cell>
          <cell r="GO140">
            <v>2</v>
          </cell>
          <cell r="GV140">
            <v>2</v>
          </cell>
          <cell r="HC140">
            <v>2</v>
          </cell>
          <cell r="HJ140">
            <v>2</v>
          </cell>
          <cell r="HQ140">
            <v>2</v>
          </cell>
        </row>
        <row r="141">
          <cell r="V141">
            <v>2</v>
          </cell>
          <cell r="AC141">
            <v>2</v>
          </cell>
          <cell r="AJ141">
            <v>2</v>
          </cell>
          <cell r="AQ141">
            <v>2</v>
          </cell>
          <cell r="AX141">
            <v>2</v>
          </cell>
          <cell r="BE141">
            <v>2</v>
          </cell>
          <cell r="BL141">
            <v>2</v>
          </cell>
          <cell r="BS141">
            <v>2</v>
          </cell>
          <cell r="BZ141">
            <v>2</v>
          </cell>
          <cell r="CG141">
            <v>2</v>
          </cell>
          <cell r="CN141">
            <v>2</v>
          </cell>
          <cell r="CU141">
            <v>2</v>
          </cell>
          <cell r="DB141">
            <v>2</v>
          </cell>
          <cell r="DI141">
            <v>2</v>
          </cell>
          <cell r="DP141">
            <v>2</v>
          </cell>
          <cell r="DW141">
            <v>2</v>
          </cell>
          <cell r="ED141">
            <v>2</v>
          </cell>
          <cell r="EK141">
            <v>2</v>
          </cell>
          <cell r="ER141">
            <v>2</v>
          </cell>
          <cell r="EY141">
            <v>2</v>
          </cell>
          <cell r="FF141">
            <v>2</v>
          </cell>
          <cell r="FM141">
            <v>2</v>
          </cell>
          <cell r="FT141">
            <v>2</v>
          </cell>
          <cell r="GA141">
            <v>2</v>
          </cell>
          <cell r="GH141">
            <v>2</v>
          </cell>
          <cell r="GO141">
            <v>2</v>
          </cell>
          <cell r="GV141">
            <v>2</v>
          </cell>
          <cell r="HC141">
            <v>2</v>
          </cell>
          <cell r="HJ141">
            <v>2</v>
          </cell>
          <cell r="HQ141">
            <v>2</v>
          </cell>
        </row>
        <row r="142">
          <cell r="V142">
            <v>2</v>
          </cell>
          <cell r="AC142">
            <v>2</v>
          </cell>
          <cell r="AJ142">
            <v>2</v>
          </cell>
          <cell r="AQ142">
            <v>2</v>
          </cell>
          <cell r="AX142">
            <v>2</v>
          </cell>
          <cell r="BE142">
            <v>2</v>
          </cell>
          <cell r="BL142">
            <v>2</v>
          </cell>
          <cell r="BS142">
            <v>2</v>
          </cell>
          <cell r="BZ142">
            <v>2</v>
          </cell>
          <cell r="CG142">
            <v>2</v>
          </cell>
          <cell r="CN142">
            <v>2</v>
          </cell>
          <cell r="CU142">
            <v>2</v>
          </cell>
          <cell r="DB142">
            <v>2</v>
          </cell>
          <cell r="DI142">
            <v>2</v>
          </cell>
          <cell r="DP142">
            <v>2</v>
          </cell>
          <cell r="DW142">
            <v>2</v>
          </cell>
          <cell r="ED142">
            <v>2</v>
          </cell>
          <cell r="EK142">
            <v>2</v>
          </cell>
          <cell r="ER142">
            <v>2</v>
          </cell>
          <cell r="EY142">
            <v>2</v>
          </cell>
          <cell r="FF142">
            <v>2</v>
          </cell>
          <cell r="FM142">
            <v>2</v>
          </cell>
          <cell r="FT142">
            <v>2</v>
          </cell>
          <cell r="GA142">
            <v>2</v>
          </cell>
          <cell r="GH142">
            <v>2</v>
          </cell>
          <cell r="GO142">
            <v>2</v>
          </cell>
          <cell r="GV142">
            <v>2</v>
          </cell>
          <cell r="HC142">
            <v>2</v>
          </cell>
          <cell r="HJ142">
            <v>2</v>
          </cell>
          <cell r="HQ142">
            <v>1</v>
          </cell>
        </row>
        <row r="143">
          <cell r="V143">
            <v>1</v>
          </cell>
          <cell r="AC143">
            <v>1</v>
          </cell>
          <cell r="AJ143">
            <v>1</v>
          </cell>
          <cell r="AQ143">
            <v>1</v>
          </cell>
          <cell r="AX143">
            <v>1</v>
          </cell>
          <cell r="BE143">
            <v>1</v>
          </cell>
          <cell r="BL143">
            <v>1</v>
          </cell>
          <cell r="BS143">
            <v>1</v>
          </cell>
          <cell r="BZ143">
            <v>1</v>
          </cell>
          <cell r="CG143">
            <v>1</v>
          </cell>
          <cell r="CN143">
            <v>1</v>
          </cell>
          <cell r="CU143">
            <v>1</v>
          </cell>
          <cell r="DB143">
            <v>1</v>
          </cell>
          <cell r="DI143">
            <v>1</v>
          </cell>
          <cell r="DP143">
            <v>1</v>
          </cell>
          <cell r="DW143">
            <v>1</v>
          </cell>
          <cell r="ED143">
            <v>1</v>
          </cell>
          <cell r="EK143">
            <v>1</v>
          </cell>
          <cell r="ER143">
            <v>1</v>
          </cell>
          <cell r="EY143">
            <v>1</v>
          </cell>
          <cell r="FF143">
            <v>1</v>
          </cell>
          <cell r="FM143">
            <v>1</v>
          </cell>
          <cell r="FT143">
            <v>1</v>
          </cell>
          <cell r="GA143">
            <v>1</v>
          </cell>
          <cell r="GH143">
            <v>1</v>
          </cell>
          <cell r="GO143">
            <v>1</v>
          </cell>
          <cell r="GV143">
            <v>1</v>
          </cell>
          <cell r="HC143">
            <v>1</v>
          </cell>
          <cell r="HJ143">
            <v>1</v>
          </cell>
          <cell r="HQ143">
            <v>1</v>
          </cell>
        </row>
        <row r="145">
          <cell r="V145">
            <v>3</v>
          </cell>
          <cell r="AC145">
            <v>3</v>
          </cell>
          <cell r="AJ145">
            <v>3</v>
          </cell>
          <cell r="AQ145">
            <v>3</v>
          </cell>
          <cell r="AX145">
            <v>3</v>
          </cell>
          <cell r="BE145">
            <v>3</v>
          </cell>
          <cell r="BL145">
            <v>3</v>
          </cell>
          <cell r="BS145">
            <v>3</v>
          </cell>
          <cell r="BZ145">
            <v>3</v>
          </cell>
          <cell r="CG145">
            <v>3</v>
          </cell>
          <cell r="CN145">
            <v>3</v>
          </cell>
          <cell r="CU145">
            <v>3</v>
          </cell>
          <cell r="DB145">
            <v>3</v>
          </cell>
          <cell r="DI145">
            <v>3</v>
          </cell>
          <cell r="DP145">
            <v>3</v>
          </cell>
          <cell r="DW145">
            <v>3</v>
          </cell>
          <cell r="ED145">
            <v>3</v>
          </cell>
          <cell r="EK145">
            <v>3</v>
          </cell>
          <cell r="ER145">
            <v>3</v>
          </cell>
          <cell r="EY145">
            <v>3</v>
          </cell>
          <cell r="FF145">
            <v>3</v>
          </cell>
          <cell r="FM145">
            <v>3</v>
          </cell>
          <cell r="FT145">
            <v>3</v>
          </cell>
          <cell r="GA145">
            <v>3</v>
          </cell>
          <cell r="GH145">
            <v>3</v>
          </cell>
          <cell r="GO145">
            <v>3</v>
          </cell>
          <cell r="GV145">
            <v>3</v>
          </cell>
          <cell r="HC145">
            <v>3</v>
          </cell>
          <cell r="HJ145">
            <v>3</v>
          </cell>
          <cell r="HQ145">
            <v>3</v>
          </cell>
        </row>
        <row r="146">
          <cell r="V146">
            <v>2</v>
          </cell>
          <cell r="AC146">
            <v>2</v>
          </cell>
          <cell r="AJ146">
            <v>2</v>
          </cell>
          <cell r="AQ146">
            <v>2</v>
          </cell>
          <cell r="AX146">
            <v>2</v>
          </cell>
          <cell r="BE146">
            <v>2</v>
          </cell>
          <cell r="BL146">
            <v>2</v>
          </cell>
          <cell r="BS146">
            <v>2</v>
          </cell>
          <cell r="BZ146">
            <v>2</v>
          </cell>
          <cell r="CG146">
            <v>2</v>
          </cell>
          <cell r="CN146">
            <v>2</v>
          </cell>
          <cell r="CU146">
            <v>2</v>
          </cell>
          <cell r="DB146">
            <v>2</v>
          </cell>
          <cell r="DI146">
            <v>2</v>
          </cell>
          <cell r="DP146">
            <v>2</v>
          </cell>
          <cell r="DW146">
            <v>2</v>
          </cell>
          <cell r="ED146">
            <v>2</v>
          </cell>
          <cell r="EK146">
            <v>2</v>
          </cell>
          <cell r="ER146">
            <v>2</v>
          </cell>
          <cell r="EY146">
            <v>2</v>
          </cell>
          <cell r="FF146">
            <v>2</v>
          </cell>
          <cell r="FM146">
            <v>2</v>
          </cell>
          <cell r="FT146">
            <v>2</v>
          </cell>
          <cell r="GA146">
            <v>2</v>
          </cell>
          <cell r="GH146">
            <v>2</v>
          </cell>
          <cell r="GO146">
            <v>2</v>
          </cell>
          <cell r="GV146">
            <v>2</v>
          </cell>
          <cell r="HC146">
            <v>2</v>
          </cell>
          <cell r="HJ146">
            <v>2</v>
          </cell>
          <cell r="HQ146">
            <v>2</v>
          </cell>
        </row>
        <row r="147">
          <cell r="V147">
            <v>2</v>
          </cell>
          <cell r="AC147">
            <v>2</v>
          </cell>
          <cell r="AJ147">
            <v>2</v>
          </cell>
          <cell r="AQ147">
            <v>2</v>
          </cell>
          <cell r="AX147">
            <v>2</v>
          </cell>
          <cell r="BE147">
            <v>2</v>
          </cell>
          <cell r="BL147">
            <v>2</v>
          </cell>
          <cell r="BS147">
            <v>2</v>
          </cell>
          <cell r="BZ147">
            <v>2</v>
          </cell>
          <cell r="CG147">
            <v>2</v>
          </cell>
          <cell r="CN147">
            <v>2</v>
          </cell>
          <cell r="CU147">
            <v>2</v>
          </cell>
          <cell r="DB147">
            <v>2</v>
          </cell>
          <cell r="DI147">
            <v>2</v>
          </cell>
          <cell r="DP147">
            <v>2</v>
          </cell>
          <cell r="DW147">
            <v>2</v>
          </cell>
          <cell r="ED147">
            <v>2</v>
          </cell>
          <cell r="EK147">
            <v>2</v>
          </cell>
          <cell r="ER147">
            <v>2</v>
          </cell>
          <cell r="EY147">
            <v>2</v>
          </cell>
          <cell r="FF147">
            <v>2</v>
          </cell>
          <cell r="FM147">
            <v>2</v>
          </cell>
          <cell r="FT147">
            <v>2</v>
          </cell>
          <cell r="GA147">
            <v>2</v>
          </cell>
          <cell r="GH147">
            <v>2</v>
          </cell>
          <cell r="GO147">
            <v>2</v>
          </cell>
          <cell r="GV147">
            <v>2</v>
          </cell>
          <cell r="HC147">
            <v>2</v>
          </cell>
          <cell r="HJ147">
            <v>2</v>
          </cell>
          <cell r="HQ147">
            <v>4</v>
          </cell>
        </row>
        <row r="150">
          <cell r="V150">
            <v>2</v>
          </cell>
          <cell r="X150">
            <v>2</v>
          </cell>
          <cell r="AC150">
            <v>2</v>
          </cell>
          <cell r="AE150">
            <v>2</v>
          </cell>
          <cell r="AJ150">
            <v>2</v>
          </cell>
          <cell r="AL150">
            <v>2</v>
          </cell>
          <cell r="AQ150">
            <v>2</v>
          </cell>
          <cell r="AS150">
            <v>2</v>
          </cell>
          <cell r="AX150">
            <v>2</v>
          </cell>
          <cell r="AZ150">
            <v>2</v>
          </cell>
          <cell r="BE150">
            <v>2</v>
          </cell>
          <cell r="BG150">
            <v>2</v>
          </cell>
          <cell r="BL150">
            <v>2</v>
          </cell>
          <cell r="BN150">
            <v>2</v>
          </cell>
          <cell r="BS150">
            <v>2</v>
          </cell>
          <cell r="BU150">
            <v>2</v>
          </cell>
          <cell r="BZ150">
            <v>2</v>
          </cell>
          <cell r="CB150">
            <v>2</v>
          </cell>
          <cell r="CG150">
            <v>2</v>
          </cell>
          <cell r="CI150">
            <v>2</v>
          </cell>
          <cell r="CN150">
            <v>2</v>
          </cell>
          <cell r="CP150">
            <v>2</v>
          </cell>
          <cell r="CU150">
            <v>2</v>
          </cell>
          <cell r="CW150">
            <v>2</v>
          </cell>
          <cell r="DB150">
            <v>2</v>
          </cell>
          <cell r="DD150">
            <v>2</v>
          </cell>
          <cell r="DI150">
            <v>2</v>
          </cell>
          <cell r="DK150">
            <v>2</v>
          </cell>
          <cell r="DP150">
            <v>2</v>
          </cell>
          <cell r="DR150">
            <v>2</v>
          </cell>
          <cell r="DW150">
            <v>2</v>
          </cell>
          <cell r="DY150">
            <v>2</v>
          </cell>
          <cell r="ED150">
            <v>2</v>
          </cell>
          <cell r="EF150">
            <v>2</v>
          </cell>
          <cell r="EK150">
            <v>2</v>
          </cell>
          <cell r="EM150">
            <v>2</v>
          </cell>
          <cell r="ER150">
            <v>2</v>
          </cell>
          <cell r="ET150">
            <v>2</v>
          </cell>
          <cell r="EY150">
            <v>2</v>
          </cell>
          <cell r="FA150">
            <v>2</v>
          </cell>
          <cell r="FF150">
            <v>2</v>
          </cell>
          <cell r="FH150">
            <v>2</v>
          </cell>
          <cell r="FM150">
            <v>2</v>
          </cell>
          <cell r="FO150">
            <v>2</v>
          </cell>
          <cell r="FT150">
            <v>2</v>
          </cell>
          <cell r="FV150">
            <v>2</v>
          </cell>
          <cell r="GA150">
            <v>2</v>
          </cell>
          <cell r="GC150">
            <v>2</v>
          </cell>
          <cell r="GH150">
            <v>2</v>
          </cell>
          <cell r="GJ150">
            <v>2</v>
          </cell>
          <cell r="GO150">
            <v>2</v>
          </cell>
          <cell r="GQ150">
            <v>2</v>
          </cell>
          <cell r="GV150">
            <v>2</v>
          </cell>
          <cell r="GX150">
            <v>2</v>
          </cell>
          <cell r="HC150">
            <v>2</v>
          </cell>
          <cell r="HE150">
            <v>2</v>
          </cell>
          <cell r="HJ150">
            <v>2</v>
          </cell>
          <cell r="HL150">
            <v>2</v>
          </cell>
          <cell r="HQ150">
            <v>2</v>
          </cell>
          <cell r="HS150">
            <v>2</v>
          </cell>
        </row>
        <row r="151">
          <cell r="V151">
            <v>2</v>
          </cell>
          <cell r="X151">
            <v>2</v>
          </cell>
          <cell r="AC151">
            <v>2</v>
          </cell>
          <cell r="AE151">
            <v>2</v>
          </cell>
          <cell r="AJ151">
            <v>2</v>
          </cell>
          <cell r="AL151">
            <v>2</v>
          </cell>
          <cell r="AQ151">
            <v>2</v>
          </cell>
          <cell r="AS151">
            <v>2</v>
          </cell>
          <cell r="AX151">
            <v>2</v>
          </cell>
          <cell r="AZ151">
            <v>2</v>
          </cell>
          <cell r="BE151">
            <v>2</v>
          </cell>
          <cell r="BG151">
            <v>2</v>
          </cell>
          <cell r="BL151">
            <v>2</v>
          </cell>
          <cell r="BN151">
            <v>2</v>
          </cell>
          <cell r="BS151">
            <v>2</v>
          </cell>
          <cell r="BU151">
            <v>2</v>
          </cell>
          <cell r="BZ151">
            <v>2</v>
          </cell>
          <cell r="CB151">
            <v>2</v>
          </cell>
          <cell r="CG151">
            <v>2</v>
          </cell>
          <cell r="CI151">
            <v>2</v>
          </cell>
          <cell r="CN151">
            <v>2</v>
          </cell>
          <cell r="CP151">
            <v>2</v>
          </cell>
          <cell r="CU151">
            <v>2</v>
          </cell>
          <cell r="CW151">
            <v>2</v>
          </cell>
          <cell r="DB151">
            <v>2</v>
          </cell>
          <cell r="DD151">
            <v>2</v>
          </cell>
          <cell r="DI151">
            <v>2</v>
          </cell>
          <cell r="DK151">
            <v>2</v>
          </cell>
          <cell r="DP151">
            <v>2</v>
          </cell>
          <cell r="DR151">
            <v>2</v>
          </cell>
          <cell r="DW151">
            <v>2</v>
          </cell>
          <cell r="DY151">
            <v>2</v>
          </cell>
          <cell r="ED151">
            <v>2</v>
          </cell>
          <cell r="EF151">
            <v>2</v>
          </cell>
          <cell r="EK151">
            <v>2</v>
          </cell>
          <cell r="EM151">
            <v>2</v>
          </cell>
          <cell r="ER151">
            <v>2</v>
          </cell>
          <cell r="ET151">
            <v>2</v>
          </cell>
          <cell r="EY151">
            <v>2</v>
          </cell>
          <cell r="FA151">
            <v>2</v>
          </cell>
          <cell r="FF151">
            <v>2</v>
          </cell>
          <cell r="FH151">
            <v>2</v>
          </cell>
          <cell r="FM151">
            <v>2</v>
          </cell>
          <cell r="FO151">
            <v>2</v>
          </cell>
          <cell r="FT151">
            <v>2</v>
          </cell>
          <cell r="FV151">
            <v>2</v>
          </cell>
          <cell r="GA151">
            <v>2</v>
          </cell>
          <cell r="GC151">
            <v>2</v>
          </cell>
          <cell r="GH151">
            <v>2</v>
          </cell>
          <cell r="GJ151">
            <v>2</v>
          </cell>
          <cell r="GO151">
            <v>2</v>
          </cell>
          <cell r="GQ151">
            <v>2</v>
          </cell>
          <cell r="GV151">
            <v>2</v>
          </cell>
          <cell r="GX151">
            <v>2</v>
          </cell>
          <cell r="HC151">
            <v>2</v>
          </cell>
          <cell r="HE151">
            <v>2</v>
          </cell>
          <cell r="HJ151">
            <v>2</v>
          </cell>
          <cell r="HL151">
            <v>2</v>
          </cell>
          <cell r="HQ151">
            <v>2</v>
          </cell>
          <cell r="HS151">
            <v>2</v>
          </cell>
        </row>
        <row r="152">
          <cell r="V152">
            <v>2</v>
          </cell>
          <cell r="X152">
            <v>2</v>
          </cell>
          <cell r="AC152">
            <v>2</v>
          </cell>
          <cell r="AE152">
            <v>2</v>
          </cell>
          <cell r="AJ152">
            <v>2</v>
          </cell>
          <cell r="AL152">
            <v>2</v>
          </cell>
          <cell r="AQ152">
            <v>2</v>
          </cell>
          <cell r="AS152">
            <v>2</v>
          </cell>
          <cell r="AX152">
            <v>2</v>
          </cell>
          <cell r="AZ152">
            <v>2</v>
          </cell>
          <cell r="BE152">
            <v>2</v>
          </cell>
          <cell r="BG152">
            <v>2</v>
          </cell>
          <cell r="BL152">
            <v>2</v>
          </cell>
          <cell r="BN152">
            <v>2</v>
          </cell>
          <cell r="BS152">
            <v>2</v>
          </cell>
          <cell r="BU152">
            <v>2</v>
          </cell>
          <cell r="BZ152">
            <v>2</v>
          </cell>
          <cell r="CB152">
            <v>2</v>
          </cell>
          <cell r="CG152">
            <v>2</v>
          </cell>
          <cell r="CI152">
            <v>2</v>
          </cell>
          <cell r="CN152">
            <v>2</v>
          </cell>
          <cell r="CP152">
            <v>2</v>
          </cell>
          <cell r="CU152">
            <v>2</v>
          </cell>
          <cell r="CW152">
            <v>2</v>
          </cell>
          <cell r="DB152">
            <v>2</v>
          </cell>
          <cell r="DD152">
            <v>2</v>
          </cell>
          <cell r="DI152">
            <v>2</v>
          </cell>
          <cell r="DK152">
            <v>2</v>
          </cell>
          <cell r="DP152">
            <v>2</v>
          </cell>
          <cell r="DR152">
            <v>2</v>
          </cell>
          <cell r="DW152">
            <v>2</v>
          </cell>
          <cell r="DY152">
            <v>2</v>
          </cell>
          <cell r="ED152">
            <v>2</v>
          </cell>
          <cell r="EF152">
            <v>2</v>
          </cell>
          <cell r="EK152">
            <v>2</v>
          </cell>
          <cell r="EM152">
            <v>2</v>
          </cell>
          <cell r="ER152">
            <v>2</v>
          </cell>
          <cell r="ET152">
            <v>2</v>
          </cell>
          <cell r="EY152">
            <v>2</v>
          </cell>
          <cell r="FA152">
            <v>2</v>
          </cell>
          <cell r="FF152">
            <v>2</v>
          </cell>
          <cell r="FH152">
            <v>2</v>
          </cell>
          <cell r="FM152">
            <v>2</v>
          </cell>
          <cell r="FO152">
            <v>2</v>
          </cell>
          <cell r="FT152">
            <v>2</v>
          </cell>
          <cell r="FV152">
            <v>2</v>
          </cell>
          <cell r="GA152">
            <v>2</v>
          </cell>
          <cell r="GC152">
            <v>2</v>
          </cell>
          <cell r="GH152">
            <v>2</v>
          </cell>
          <cell r="GJ152">
            <v>2</v>
          </cell>
          <cell r="GO152">
            <v>2</v>
          </cell>
          <cell r="GQ152">
            <v>2</v>
          </cell>
          <cell r="GV152">
            <v>2</v>
          </cell>
          <cell r="GX152">
            <v>2</v>
          </cell>
          <cell r="HC152">
            <v>2</v>
          </cell>
          <cell r="HE152">
            <v>2</v>
          </cell>
          <cell r="HJ152">
            <v>2</v>
          </cell>
          <cell r="HL152">
            <v>2</v>
          </cell>
          <cell r="HQ152">
            <v>2</v>
          </cell>
          <cell r="HS152">
            <v>2</v>
          </cell>
        </row>
        <row r="153">
          <cell r="V153">
            <v>2</v>
          </cell>
          <cell r="X153">
            <v>2</v>
          </cell>
          <cell r="AC153">
            <v>2</v>
          </cell>
          <cell r="AE153">
            <v>2</v>
          </cell>
          <cell r="AJ153">
            <v>2</v>
          </cell>
          <cell r="AL153">
            <v>2</v>
          </cell>
          <cell r="AQ153">
            <v>2</v>
          </cell>
          <cell r="AS153">
            <v>2</v>
          </cell>
          <cell r="AX153">
            <v>2</v>
          </cell>
          <cell r="AZ153">
            <v>2</v>
          </cell>
          <cell r="BE153">
            <v>2</v>
          </cell>
          <cell r="BG153">
            <v>2</v>
          </cell>
          <cell r="BL153">
            <v>2</v>
          </cell>
          <cell r="BN153">
            <v>2</v>
          </cell>
          <cell r="BS153">
            <v>2</v>
          </cell>
          <cell r="BU153">
            <v>2</v>
          </cell>
          <cell r="BZ153">
            <v>2</v>
          </cell>
          <cell r="CB153">
            <v>2</v>
          </cell>
          <cell r="CG153">
            <v>2</v>
          </cell>
          <cell r="CI153">
            <v>2</v>
          </cell>
          <cell r="CN153">
            <v>2</v>
          </cell>
          <cell r="CP153">
            <v>2</v>
          </cell>
          <cell r="CU153">
            <v>2</v>
          </cell>
          <cell r="CW153">
            <v>2</v>
          </cell>
          <cell r="DB153">
            <v>2</v>
          </cell>
          <cell r="DD153">
            <v>2</v>
          </cell>
          <cell r="DI153">
            <v>2</v>
          </cell>
          <cell r="DK153">
            <v>2</v>
          </cell>
          <cell r="DP153">
            <v>2</v>
          </cell>
          <cell r="DR153">
            <v>2</v>
          </cell>
          <cell r="DW153">
            <v>2</v>
          </cell>
          <cell r="DY153">
            <v>2</v>
          </cell>
          <cell r="ED153">
            <v>2</v>
          </cell>
          <cell r="EF153">
            <v>2</v>
          </cell>
          <cell r="EK153">
            <v>2</v>
          </cell>
          <cell r="EM153">
            <v>2</v>
          </cell>
          <cell r="ER153">
            <v>2</v>
          </cell>
          <cell r="ET153">
            <v>2</v>
          </cell>
          <cell r="EY153">
            <v>2</v>
          </cell>
          <cell r="FA153">
            <v>2</v>
          </cell>
          <cell r="FF153">
            <v>2</v>
          </cell>
          <cell r="FH153">
            <v>2</v>
          </cell>
          <cell r="FM153">
            <v>2</v>
          </cell>
          <cell r="FO153">
            <v>2</v>
          </cell>
          <cell r="FT153">
            <v>2</v>
          </cell>
          <cell r="FV153">
            <v>2</v>
          </cell>
          <cell r="GA153">
            <v>2</v>
          </cell>
          <cell r="GC153">
            <v>2</v>
          </cell>
          <cell r="GH153">
            <v>2</v>
          </cell>
          <cell r="GJ153">
            <v>2</v>
          </cell>
          <cell r="GO153">
            <v>2</v>
          </cell>
          <cell r="GQ153">
            <v>2</v>
          </cell>
          <cell r="GV153">
            <v>2</v>
          </cell>
          <cell r="GX153">
            <v>2</v>
          </cell>
          <cell r="HC153">
            <v>2</v>
          </cell>
          <cell r="HE153">
            <v>2</v>
          </cell>
          <cell r="HJ153">
            <v>2</v>
          </cell>
          <cell r="HL153">
            <v>2</v>
          </cell>
          <cell r="HQ153">
            <v>2</v>
          </cell>
          <cell r="HS153">
            <v>2</v>
          </cell>
        </row>
        <row r="154">
          <cell r="V154">
            <v>2</v>
          </cell>
          <cell r="X154">
            <v>2</v>
          </cell>
          <cell r="AC154">
            <v>2</v>
          </cell>
          <cell r="AE154">
            <v>2</v>
          </cell>
          <cell r="AJ154">
            <v>2</v>
          </cell>
          <cell r="AL154">
            <v>2</v>
          </cell>
          <cell r="AQ154">
            <v>2</v>
          </cell>
          <cell r="AS154">
            <v>2</v>
          </cell>
          <cell r="AX154">
            <v>2</v>
          </cell>
          <cell r="AZ154">
            <v>2</v>
          </cell>
          <cell r="BE154">
            <v>2</v>
          </cell>
          <cell r="BG154">
            <v>2</v>
          </cell>
          <cell r="BL154">
            <v>2</v>
          </cell>
          <cell r="BN154">
            <v>2</v>
          </cell>
          <cell r="BS154">
            <v>2</v>
          </cell>
          <cell r="BU154">
            <v>2</v>
          </cell>
          <cell r="BZ154">
            <v>2</v>
          </cell>
          <cell r="CB154">
            <v>2</v>
          </cell>
          <cell r="CG154">
            <v>2</v>
          </cell>
          <cell r="CI154">
            <v>2</v>
          </cell>
          <cell r="CN154">
            <v>2</v>
          </cell>
          <cell r="CP154">
            <v>2</v>
          </cell>
          <cell r="CU154">
            <v>2</v>
          </cell>
          <cell r="CW154">
            <v>2</v>
          </cell>
          <cell r="DB154">
            <v>2</v>
          </cell>
          <cell r="DD154">
            <v>2</v>
          </cell>
          <cell r="DI154">
            <v>2</v>
          </cell>
          <cell r="DK154">
            <v>2</v>
          </cell>
          <cell r="DP154">
            <v>2</v>
          </cell>
          <cell r="DR154">
            <v>2</v>
          </cell>
          <cell r="DW154">
            <v>2</v>
          </cell>
          <cell r="DY154">
            <v>2</v>
          </cell>
          <cell r="ED154">
            <v>2</v>
          </cell>
          <cell r="EF154">
            <v>2</v>
          </cell>
          <cell r="EK154">
            <v>2</v>
          </cell>
          <cell r="EM154">
            <v>2</v>
          </cell>
          <cell r="ER154">
            <v>2</v>
          </cell>
          <cell r="ET154">
            <v>2</v>
          </cell>
          <cell r="EY154">
            <v>2</v>
          </cell>
          <cell r="FA154">
            <v>2</v>
          </cell>
          <cell r="FF154">
            <v>2</v>
          </cell>
          <cell r="FH154">
            <v>2</v>
          </cell>
          <cell r="FM154">
            <v>2</v>
          </cell>
          <cell r="FO154">
            <v>2</v>
          </cell>
          <cell r="FT154">
            <v>2</v>
          </cell>
          <cell r="FV154">
            <v>2</v>
          </cell>
          <cell r="GA154">
            <v>2</v>
          </cell>
          <cell r="GC154">
            <v>2</v>
          </cell>
          <cell r="GH154">
            <v>2</v>
          </cell>
          <cell r="GJ154">
            <v>2</v>
          </cell>
          <cell r="GO154">
            <v>2</v>
          </cell>
          <cell r="GQ154">
            <v>2</v>
          </cell>
          <cell r="GV154">
            <v>2</v>
          </cell>
          <cell r="GX154">
            <v>2</v>
          </cell>
          <cell r="HC154">
            <v>2</v>
          </cell>
          <cell r="HE154">
            <v>2</v>
          </cell>
          <cell r="HJ154">
            <v>2</v>
          </cell>
          <cell r="HL154">
            <v>2</v>
          </cell>
          <cell r="HQ154">
            <v>2</v>
          </cell>
          <cell r="HS154">
            <v>2</v>
          </cell>
        </row>
        <row r="155">
          <cell r="V155">
            <v>2</v>
          </cell>
          <cell r="AC155">
            <v>2</v>
          </cell>
          <cell r="AJ155">
            <v>2</v>
          </cell>
          <cell r="AQ155">
            <v>2</v>
          </cell>
          <cell r="AX155">
            <v>2</v>
          </cell>
          <cell r="BE155">
            <v>2</v>
          </cell>
          <cell r="BL155">
            <v>2</v>
          </cell>
          <cell r="BS155">
            <v>2</v>
          </cell>
          <cell r="BZ155">
            <v>2</v>
          </cell>
          <cell r="CG155">
            <v>2</v>
          </cell>
          <cell r="CN155">
            <v>2</v>
          </cell>
          <cell r="CU155">
            <v>2</v>
          </cell>
          <cell r="DB155">
            <v>2</v>
          </cell>
          <cell r="DI155">
            <v>2</v>
          </cell>
          <cell r="DP155">
            <v>2</v>
          </cell>
          <cell r="DW155">
            <v>2</v>
          </cell>
          <cell r="ED155">
            <v>2</v>
          </cell>
          <cell r="EK155">
            <v>2</v>
          </cell>
          <cell r="ER155">
            <v>2</v>
          </cell>
          <cell r="EY155">
            <v>2</v>
          </cell>
          <cell r="FF155">
            <v>2</v>
          </cell>
          <cell r="FM155">
            <v>2</v>
          </cell>
          <cell r="FT155">
            <v>2</v>
          </cell>
          <cell r="GA155">
            <v>2</v>
          </cell>
          <cell r="GH155">
            <v>2</v>
          </cell>
          <cell r="GO155">
            <v>2</v>
          </cell>
          <cell r="GV155">
            <v>2</v>
          </cell>
          <cell r="HC155">
            <v>2</v>
          </cell>
          <cell r="HJ155">
            <v>2</v>
          </cell>
          <cell r="HQ155">
            <v>2</v>
          </cell>
        </row>
        <row r="158">
          <cell r="V158">
            <v>2</v>
          </cell>
          <cell r="X158">
            <v>2</v>
          </cell>
          <cell r="AC158">
            <v>2</v>
          </cell>
          <cell r="AE158">
            <v>2</v>
          </cell>
          <cell r="AJ158">
            <v>2</v>
          </cell>
          <cell r="AL158">
            <v>2</v>
          </cell>
          <cell r="AQ158">
            <v>2</v>
          </cell>
          <cell r="AS158">
            <v>2</v>
          </cell>
          <cell r="AX158">
            <v>2</v>
          </cell>
          <cell r="AZ158">
            <v>2</v>
          </cell>
          <cell r="BE158">
            <v>2</v>
          </cell>
          <cell r="BG158">
            <v>2</v>
          </cell>
          <cell r="BL158">
            <v>2</v>
          </cell>
          <cell r="BN158">
            <v>2</v>
          </cell>
          <cell r="BS158">
            <v>2</v>
          </cell>
          <cell r="BU158">
            <v>2</v>
          </cell>
          <cell r="BZ158">
            <v>2</v>
          </cell>
          <cell r="CB158">
            <v>2</v>
          </cell>
          <cell r="CG158">
            <v>2</v>
          </cell>
          <cell r="CI158">
            <v>2</v>
          </cell>
          <cell r="CN158">
            <v>2</v>
          </cell>
          <cell r="CP158">
            <v>2</v>
          </cell>
          <cell r="CU158">
            <v>2</v>
          </cell>
          <cell r="CW158">
            <v>2</v>
          </cell>
          <cell r="DB158">
            <v>2</v>
          </cell>
          <cell r="DD158">
            <v>2</v>
          </cell>
          <cell r="DI158">
            <v>2</v>
          </cell>
          <cell r="DK158">
            <v>2</v>
          </cell>
          <cell r="DP158">
            <v>2</v>
          </cell>
          <cell r="DR158">
            <v>2</v>
          </cell>
          <cell r="DW158">
            <v>2</v>
          </cell>
          <cell r="DY158">
            <v>2</v>
          </cell>
          <cell r="ED158">
            <v>2</v>
          </cell>
          <cell r="EF158">
            <v>2</v>
          </cell>
          <cell r="EK158">
            <v>2</v>
          </cell>
          <cell r="EM158">
            <v>2</v>
          </cell>
          <cell r="ER158">
            <v>2</v>
          </cell>
          <cell r="ET158">
            <v>2</v>
          </cell>
          <cell r="EY158">
            <v>2</v>
          </cell>
          <cell r="FA158">
            <v>2</v>
          </cell>
          <cell r="FF158">
            <v>2</v>
          </cell>
          <cell r="FH158">
            <v>2</v>
          </cell>
          <cell r="FM158">
            <v>2</v>
          </cell>
          <cell r="FO158">
            <v>2</v>
          </cell>
          <cell r="FT158">
            <v>2</v>
          </cell>
          <cell r="FV158">
            <v>2</v>
          </cell>
          <cell r="GA158">
            <v>2</v>
          </cell>
          <cell r="GC158">
            <v>2</v>
          </cell>
          <cell r="GH158">
            <v>2</v>
          </cell>
          <cell r="GJ158">
            <v>2</v>
          </cell>
          <cell r="GO158">
            <v>2</v>
          </cell>
          <cell r="GQ158">
            <v>2</v>
          </cell>
          <cell r="GV158">
            <v>2</v>
          </cell>
          <cell r="GX158">
            <v>2</v>
          </cell>
          <cell r="HC158">
            <v>2</v>
          </cell>
          <cell r="HE158">
            <v>2</v>
          </cell>
          <cell r="HJ158">
            <v>2</v>
          </cell>
          <cell r="HL158">
            <v>2</v>
          </cell>
          <cell r="HQ158">
            <v>2</v>
          </cell>
          <cell r="HS158">
            <v>2</v>
          </cell>
        </row>
        <row r="159">
          <cell r="V159">
            <v>2</v>
          </cell>
          <cell r="X159">
            <v>2</v>
          </cell>
          <cell r="AC159">
            <v>2</v>
          </cell>
          <cell r="AE159">
            <v>2</v>
          </cell>
          <cell r="AJ159">
            <v>2</v>
          </cell>
          <cell r="AL159">
            <v>2</v>
          </cell>
          <cell r="AQ159">
            <v>2</v>
          </cell>
          <cell r="AS159">
            <v>2</v>
          </cell>
          <cell r="AX159">
            <v>2</v>
          </cell>
          <cell r="AZ159">
            <v>2</v>
          </cell>
          <cell r="BE159">
            <v>2</v>
          </cell>
          <cell r="BG159">
            <v>2</v>
          </cell>
          <cell r="BL159">
            <v>2</v>
          </cell>
          <cell r="BN159">
            <v>2</v>
          </cell>
          <cell r="BS159">
            <v>2</v>
          </cell>
          <cell r="BU159">
            <v>2</v>
          </cell>
          <cell r="BZ159">
            <v>2</v>
          </cell>
          <cell r="CB159">
            <v>2</v>
          </cell>
          <cell r="CG159">
            <v>2</v>
          </cell>
          <cell r="CI159">
            <v>2</v>
          </cell>
          <cell r="CN159">
            <v>2</v>
          </cell>
          <cell r="CP159">
            <v>2</v>
          </cell>
          <cell r="CU159">
            <v>2</v>
          </cell>
          <cell r="CW159">
            <v>2</v>
          </cell>
          <cell r="DB159">
            <v>2</v>
          </cell>
          <cell r="DD159">
            <v>2</v>
          </cell>
          <cell r="DI159">
            <v>2</v>
          </cell>
          <cell r="DK159">
            <v>2</v>
          </cell>
          <cell r="DP159">
            <v>2</v>
          </cell>
          <cell r="DR159">
            <v>2</v>
          </cell>
          <cell r="DW159">
            <v>2</v>
          </cell>
          <cell r="DY159">
            <v>2</v>
          </cell>
          <cell r="ED159">
            <v>2</v>
          </cell>
          <cell r="EF159">
            <v>2</v>
          </cell>
          <cell r="EK159">
            <v>2</v>
          </cell>
          <cell r="EM159">
            <v>2</v>
          </cell>
          <cell r="ER159">
            <v>2</v>
          </cell>
          <cell r="ET159">
            <v>2</v>
          </cell>
          <cell r="EY159">
            <v>2</v>
          </cell>
          <cell r="FA159">
            <v>2</v>
          </cell>
          <cell r="FF159">
            <v>2</v>
          </cell>
          <cell r="FH159">
            <v>2</v>
          </cell>
          <cell r="FM159">
            <v>2</v>
          </cell>
          <cell r="FO159">
            <v>2</v>
          </cell>
          <cell r="FT159">
            <v>2</v>
          </cell>
          <cell r="FV159">
            <v>2</v>
          </cell>
          <cell r="GA159">
            <v>2</v>
          </cell>
          <cell r="GC159">
            <v>2</v>
          </cell>
          <cell r="GH159">
            <v>2</v>
          </cell>
          <cell r="GJ159">
            <v>2</v>
          </cell>
          <cell r="GO159">
            <v>2</v>
          </cell>
          <cell r="GQ159">
            <v>2</v>
          </cell>
          <cell r="GV159">
            <v>2</v>
          </cell>
          <cell r="GX159">
            <v>2</v>
          </cell>
          <cell r="HC159">
            <v>2</v>
          </cell>
          <cell r="HE159">
            <v>2</v>
          </cell>
          <cell r="HJ159">
            <v>2</v>
          </cell>
          <cell r="HL159">
            <v>2</v>
          </cell>
          <cell r="HQ159">
            <v>2</v>
          </cell>
          <cell r="HS159">
            <v>2</v>
          </cell>
        </row>
        <row r="160">
          <cell r="V160">
            <v>2</v>
          </cell>
          <cell r="X160">
            <v>2</v>
          </cell>
          <cell r="AC160">
            <v>2</v>
          </cell>
          <cell r="AE160">
            <v>2</v>
          </cell>
          <cell r="AJ160">
            <v>2</v>
          </cell>
          <cell r="AL160">
            <v>2</v>
          </cell>
          <cell r="AQ160">
            <v>2</v>
          </cell>
          <cell r="AS160">
            <v>2</v>
          </cell>
          <cell r="AX160">
            <v>2</v>
          </cell>
          <cell r="AZ160">
            <v>2</v>
          </cell>
          <cell r="BE160">
            <v>2</v>
          </cell>
          <cell r="BG160">
            <v>2</v>
          </cell>
          <cell r="BL160">
            <v>2</v>
          </cell>
          <cell r="BN160">
            <v>2</v>
          </cell>
          <cell r="BS160">
            <v>2</v>
          </cell>
          <cell r="BU160">
            <v>2</v>
          </cell>
          <cell r="BZ160">
            <v>2</v>
          </cell>
          <cell r="CB160">
            <v>2</v>
          </cell>
          <cell r="CG160">
            <v>2</v>
          </cell>
          <cell r="CI160">
            <v>2</v>
          </cell>
          <cell r="CN160">
            <v>2</v>
          </cell>
          <cell r="CP160">
            <v>2</v>
          </cell>
          <cell r="CU160">
            <v>2</v>
          </cell>
          <cell r="CW160">
            <v>2</v>
          </cell>
          <cell r="DB160">
            <v>2</v>
          </cell>
          <cell r="DD160">
            <v>2</v>
          </cell>
          <cell r="DI160">
            <v>2</v>
          </cell>
          <cell r="DK160">
            <v>2</v>
          </cell>
          <cell r="DP160">
            <v>2</v>
          </cell>
          <cell r="DR160">
            <v>2</v>
          </cell>
          <cell r="DW160">
            <v>2</v>
          </cell>
          <cell r="DY160">
            <v>2</v>
          </cell>
          <cell r="ED160">
            <v>2</v>
          </cell>
          <cell r="EF160">
            <v>2</v>
          </cell>
          <cell r="EK160">
            <v>2</v>
          </cell>
          <cell r="EM160">
            <v>2</v>
          </cell>
          <cell r="ER160">
            <v>2</v>
          </cell>
          <cell r="ET160">
            <v>2</v>
          </cell>
          <cell r="EY160">
            <v>2</v>
          </cell>
          <cell r="FA160">
            <v>2</v>
          </cell>
          <cell r="FF160">
            <v>2</v>
          </cell>
          <cell r="FH160">
            <v>2</v>
          </cell>
          <cell r="FM160">
            <v>2</v>
          </cell>
          <cell r="FO160">
            <v>2</v>
          </cell>
          <cell r="FT160">
            <v>2</v>
          </cell>
          <cell r="FV160">
            <v>2</v>
          </cell>
          <cell r="GA160">
            <v>2</v>
          </cell>
          <cell r="GC160">
            <v>2</v>
          </cell>
          <cell r="GH160">
            <v>2</v>
          </cell>
          <cell r="GJ160">
            <v>2</v>
          </cell>
          <cell r="GO160">
            <v>2</v>
          </cell>
          <cell r="GQ160">
            <v>2</v>
          </cell>
          <cell r="GV160">
            <v>2</v>
          </cell>
          <cell r="GX160">
            <v>2</v>
          </cell>
          <cell r="HC160">
            <v>2</v>
          </cell>
          <cell r="HE160">
            <v>2</v>
          </cell>
          <cell r="HJ160">
            <v>2</v>
          </cell>
          <cell r="HL160">
            <v>2</v>
          </cell>
          <cell r="HQ160">
            <v>2</v>
          </cell>
          <cell r="HS160">
            <v>2</v>
          </cell>
        </row>
        <row r="161">
          <cell r="V161">
            <v>3</v>
          </cell>
          <cell r="X161">
            <v>1</v>
          </cell>
          <cell r="AC161">
            <v>3</v>
          </cell>
          <cell r="AE161">
            <v>1</v>
          </cell>
          <cell r="AJ161">
            <v>3</v>
          </cell>
          <cell r="AL161">
            <v>1</v>
          </cell>
          <cell r="AQ161">
            <v>3</v>
          </cell>
          <cell r="AS161">
            <v>1</v>
          </cell>
          <cell r="AX161">
            <v>3</v>
          </cell>
          <cell r="AZ161">
            <v>1</v>
          </cell>
          <cell r="BE161">
            <v>3</v>
          </cell>
          <cell r="BG161">
            <v>1</v>
          </cell>
          <cell r="BL161">
            <v>3</v>
          </cell>
          <cell r="BN161">
            <v>1</v>
          </cell>
          <cell r="BS161">
            <v>3</v>
          </cell>
          <cell r="BU161">
            <v>1</v>
          </cell>
          <cell r="BZ161">
            <v>3</v>
          </cell>
          <cell r="CB161">
            <v>1</v>
          </cell>
          <cell r="CG161">
            <v>3</v>
          </cell>
          <cell r="CI161">
            <v>1</v>
          </cell>
          <cell r="CN161">
            <v>3</v>
          </cell>
          <cell r="CP161">
            <v>1</v>
          </cell>
          <cell r="CU161">
            <v>3</v>
          </cell>
          <cell r="CW161">
            <v>1</v>
          </cell>
          <cell r="DB161">
            <v>3</v>
          </cell>
          <cell r="DD161">
            <v>1</v>
          </cell>
          <cell r="DI161">
            <v>3</v>
          </cell>
          <cell r="DK161">
            <v>1</v>
          </cell>
          <cell r="DP161">
            <v>3</v>
          </cell>
          <cell r="DR161">
            <v>1</v>
          </cell>
          <cell r="DW161">
            <v>3</v>
          </cell>
          <cell r="DY161">
            <v>1</v>
          </cell>
          <cell r="ED161">
            <v>3</v>
          </cell>
          <cell r="EF161">
            <v>1</v>
          </cell>
          <cell r="EK161">
            <v>3</v>
          </cell>
          <cell r="EM161">
            <v>1</v>
          </cell>
          <cell r="ER161">
            <v>3</v>
          </cell>
          <cell r="ET161">
            <v>1</v>
          </cell>
          <cell r="EY161">
            <v>3</v>
          </cell>
          <cell r="FA161">
            <v>1</v>
          </cell>
          <cell r="FF161">
            <v>3</v>
          </cell>
          <cell r="FH161">
            <v>1</v>
          </cell>
          <cell r="FM161">
            <v>3</v>
          </cell>
          <cell r="FO161">
            <v>1</v>
          </cell>
          <cell r="FT161">
            <v>3</v>
          </cell>
          <cell r="FV161">
            <v>1</v>
          </cell>
          <cell r="GA161">
            <v>3</v>
          </cell>
          <cell r="GC161">
            <v>1</v>
          </cell>
          <cell r="GH161">
            <v>3</v>
          </cell>
          <cell r="GJ161">
            <v>1</v>
          </cell>
          <cell r="GO161">
            <v>3</v>
          </cell>
          <cell r="GQ161">
            <v>1</v>
          </cell>
          <cell r="GV161">
            <v>3</v>
          </cell>
          <cell r="GX161">
            <v>1</v>
          </cell>
          <cell r="HC161">
            <v>3</v>
          </cell>
          <cell r="HE161">
            <v>1</v>
          </cell>
          <cell r="HJ161">
            <v>3</v>
          </cell>
          <cell r="HL161">
            <v>1</v>
          </cell>
          <cell r="HQ161">
            <v>3</v>
          </cell>
          <cell r="HS161">
            <v>1</v>
          </cell>
        </row>
        <row r="162">
          <cell r="V162">
            <v>3</v>
          </cell>
          <cell r="X162">
            <v>1</v>
          </cell>
          <cell r="AC162">
            <v>3</v>
          </cell>
          <cell r="AE162">
            <v>1</v>
          </cell>
          <cell r="AJ162">
            <v>3</v>
          </cell>
          <cell r="AL162">
            <v>1</v>
          </cell>
          <cell r="AQ162">
            <v>3</v>
          </cell>
          <cell r="AS162">
            <v>1</v>
          </cell>
          <cell r="AX162">
            <v>3</v>
          </cell>
          <cell r="AZ162">
            <v>1</v>
          </cell>
          <cell r="BE162">
            <v>3</v>
          </cell>
          <cell r="BG162">
            <v>1</v>
          </cell>
          <cell r="BL162">
            <v>3</v>
          </cell>
          <cell r="BN162">
            <v>1</v>
          </cell>
          <cell r="BS162">
            <v>3</v>
          </cell>
          <cell r="BU162">
            <v>1</v>
          </cell>
          <cell r="BZ162">
            <v>3</v>
          </cell>
          <cell r="CB162">
            <v>1</v>
          </cell>
          <cell r="CG162">
            <v>3</v>
          </cell>
          <cell r="CI162">
            <v>1</v>
          </cell>
          <cell r="CN162">
            <v>3</v>
          </cell>
          <cell r="CP162">
            <v>1</v>
          </cell>
          <cell r="CU162">
            <v>3</v>
          </cell>
          <cell r="CW162">
            <v>1</v>
          </cell>
          <cell r="DB162">
            <v>3</v>
          </cell>
          <cell r="DD162">
            <v>1</v>
          </cell>
          <cell r="DI162">
            <v>3</v>
          </cell>
          <cell r="DK162">
            <v>1</v>
          </cell>
          <cell r="DP162">
            <v>3</v>
          </cell>
          <cell r="DR162">
            <v>1</v>
          </cell>
          <cell r="DW162">
            <v>3</v>
          </cell>
          <cell r="DY162">
            <v>1</v>
          </cell>
          <cell r="ED162">
            <v>3</v>
          </cell>
          <cell r="EF162">
            <v>1</v>
          </cell>
          <cell r="EK162">
            <v>3</v>
          </cell>
          <cell r="EM162">
            <v>1</v>
          </cell>
          <cell r="ER162">
            <v>3</v>
          </cell>
          <cell r="ET162">
            <v>1</v>
          </cell>
          <cell r="EY162">
            <v>3</v>
          </cell>
          <cell r="FA162">
            <v>1</v>
          </cell>
          <cell r="FF162">
            <v>3</v>
          </cell>
          <cell r="FH162">
            <v>1</v>
          </cell>
          <cell r="FM162">
            <v>3</v>
          </cell>
          <cell r="FO162">
            <v>1</v>
          </cell>
          <cell r="FT162">
            <v>3</v>
          </cell>
          <cell r="FV162">
            <v>1</v>
          </cell>
          <cell r="GA162">
            <v>3</v>
          </cell>
          <cell r="GC162">
            <v>1</v>
          </cell>
          <cell r="GH162">
            <v>3</v>
          </cell>
          <cell r="GJ162">
            <v>1</v>
          </cell>
          <cell r="GO162">
            <v>3</v>
          </cell>
          <cell r="GQ162">
            <v>1</v>
          </cell>
          <cell r="GV162">
            <v>3</v>
          </cell>
          <cell r="GX162">
            <v>1</v>
          </cell>
          <cell r="HC162">
            <v>3</v>
          </cell>
          <cell r="HE162">
            <v>1</v>
          </cell>
          <cell r="HJ162">
            <v>3</v>
          </cell>
          <cell r="HL162">
            <v>1</v>
          </cell>
          <cell r="HQ162">
            <v>3</v>
          </cell>
          <cell r="HS162">
            <v>1</v>
          </cell>
        </row>
        <row r="165">
          <cell r="V165" t="str">
            <v>Note No.</v>
          </cell>
          <cell r="W165" t="str">
            <v>Note Content</v>
          </cell>
          <cell r="AC165" t="str">
            <v>Note No.</v>
          </cell>
          <cell r="AD165" t="str">
            <v>Note Content</v>
          </cell>
          <cell r="AJ165" t="str">
            <v>Note No.</v>
          </cell>
          <cell r="AK165" t="str">
            <v>Note Content</v>
          </cell>
          <cell r="HQ165" t="str">
            <v>req'd</v>
          </cell>
          <cell r="HR165" t="str">
            <v>note content</v>
          </cell>
        </row>
        <row r="166">
          <cell r="V166" t="str">
            <v>test</v>
          </cell>
          <cell r="W166" t="str">
            <v/>
          </cell>
          <cell r="AC166" t="str">
            <v>test</v>
          </cell>
          <cell r="AD166" t="str">
            <v/>
          </cell>
          <cell r="AJ166" t="str">
            <v>test</v>
          </cell>
          <cell r="AK166" t="str">
            <v/>
          </cell>
          <cell r="HQ166" t="b">
            <v>0</v>
          </cell>
          <cell r="HR166" t="str">
            <v>Bellows required to protect internals from highly viscous or corrosive fluids.</v>
          </cell>
        </row>
        <row r="167">
          <cell r="V167" t="str">
            <v/>
          </cell>
          <cell r="W167" t="str">
            <v/>
          </cell>
          <cell r="AC167" t="str">
            <v/>
          </cell>
          <cell r="AD167" t="str">
            <v/>
          </cell>
          <cell r="AJ167" t="str">
            <v/>
          </cell>
          <cell r="AK167" t="str">
            <v/>
          </cell>
          <cell r="HQ167" t="b">
            <v>0</v>
          </cell>
          <cell r="HR167" t="str">
            <v>PRV size and/or set pressure shall be established by contractor following equipment selection</v>
          </cell>
        </row>
        <row r="168">
          <cell r="V168" t="str">
            <v/>
          </cell>
          <cell r="W168" t="str">
            <v/>
          </cell>
          <cell r="AC168" t="str">
            <v/>
          </cell>
          <cell r="AD168" t="str">
            <v/>
          </cell>
          <cell r="AJ168" t="str">
            <v/>
          </cell>
          <cell r="AK168" t="str">
            <v/>
          </cell>
          <cell r="HQ168" t="b">
            <v>0</v>
          </cell>
          <cell r="HR168" t="str">
            <v>Contractor to confirm suitability of existing PRV for 渡ew・service conditions.</v>
          </cell>
        </row>
        <row r="169">
          <cell r="V169" t="str">
            <v/>
          </cell>
          <cell r="W169" t="str">
            <v/>
          </cell>
          <cell r="AC169" t="str">
            <v/>
          </cell>
          <cell r="AD169" t="str">
            <v/>
          </cell>
          <cell r="AJ169" t="str">
            <v/>
          </cell>
          <cell r="AK169" t="str">
            <v/>
          </cell>
          <cell r="HQ169" t="b">
            <v>0</v>
          </cell>
          <cell r="HR169" t="str">
            <v>Rating of inlet flange selected to match companion flange on equipment being protected.</v>
          </cell>
        </row>
        <row r="170">
          <cell r="V170" t="str">
            <v/>
          </cell>
          <cell r="W170" t="str">
            <v/>
          </cell>
          <cell r="AC170" t="str">
            <v/>
          </cell>
          <cell r="AD170" t="str">
            <v/>
          </cell>
          <cell r="AJ170" t="str">
            <v/>
          </cell>
          <cell r="AK170" t="str">
            <v/>
          </cell>
          <cell r="HQ170" t="b">
            <v>0</v>
          </cell>
          <cell r="HR170" t="str">
            <v>PRV body, outlet, and bonnet shall be designed for [ ???? Punits (g)] and [ ??? ｰF/C].  Outlet flange shall be CL300.</v>
          </cell>
        </row>
        <row r="171">
          <cell r="V171" t="str">
            <v/>
          </cell>
          <cell r="W171" t="str">
            <v/>
          </cell>
          <cell r="AC171" t="str">
            <v/>
          </cell>
          <cell r="AD171" t="str">
            <v/>
          </cell>
          <cell r="AJ171" t="str">
            <v/>
          </cell>
          <cell r="AK171" t="str">
            <v/>
          </cell>
          <cell r="HQ171" t="b">
            <v>0</v>
          </cell>
          <cell r="HR171" t="str">
            <v>Spring and washers shall be aluminum metallized.</v>
          </cell>
        </row>
        <row r="172">
          <cell r="V172" t="str">
            <v/>
          </cell>
          <cell r="W172" t="str">
            <v/>
          </cell>
          <cell r="AC172" t="str">
            <v/>
          </cell>
          <cell r="AD172" t="str">
            <v/>
          </cell>
          <cell r="AJ172" t="str">
            <v/>
          </cell>
          <cell r="AK172" t="str">
            <v/>
          </cell>
          <cell r="HQ172" t="b">
            <v>0</v>
          </cell>
          <cell r="HR172" t="str">
            <v>PRV shall be furnished with a weather hood.</v>
          </cell>
        </row>
        <row r="173">
          <cell r="V173" t="str">
            <v/>
          </cell>
          <cell r="W173" t="str">
            <v/>
          </cell>
          <cell r="AC173" t="str">
            <v/>
          </cell>
          <cell r="AD173" t="str">
            <v/>
          </cell>
          <cell r="AJ173" t="str">
            <v/>
          </cell>
          <cell r="AK173" t="str">
            <v/>
          </cell>
          <cell r="HQ173" t="b">
            <v>0</v>
          </cell>
          <cell r="HR173" t="str">
            <v>Standard aluminum valve with Buna-N pallet insert.</v>
          </cell>
        </row>
        <row r="174">
          <cell r="V174" t="str">
            <v/>
          </cell>
          <cell r="W174" t="str">
            <v/>
          </cell>
          <cell r="AC174" t="str">
            <v/>
          </cell>
          <cell r="AD174" t="str">
            <v/>
          </cell>
          <cell r="AJ174" t="str">
            <v/>
          </cell>
          <cell r="AK174" t="str">
            <v/>
          </cell>
          <cell r="HQ174" t="b">
            <v>0</v>
          </cell>
          <cell r="HR174" t="str">
            <v xml:space="preserve"> </v>
          </cell>
        </row>
        <row r="175">
          <cell r="V175" t="str">
            <v/>
          </cell>
          <cell r="W175" t="str">
            <v/>
          </cell>
          <cell r="AC175" t="str">
            <v/>
          </cell>
          <cell r="AD175" t="str">
            <v/>
          </cell>
          <cell r="AJ175" t="str">
            <v/>
          </cell>
          <cell r="AK175" t="str">
            <v/>
          </cell>
          <cell r="HQ175" t="b">
            <v>0</v>
          </cell>
          <cell r="HR175" t="str">
            <v xml:space="preserve"> </v>
          </cell>
        </row>
        <row r="176">
          <cell r="V176" t="str">
            <v/>
          </cell>
          <cell r="W176" t="str">
            <v/>
          </cell>
          <cell r="AC176" t="str">
            <v/>
          </cell>
          <cell r="AD176" t="str">
            <v/>
          </cell>
          <cell r="AJ176" t="str">
            <v/>
          </cell>
          <cell r="AK176" t="str">
            <v/>
          </cell>
          <cell r="HQ176" t="b">
            <v>0</v>
          </cell>
          <cell r="HR176" t="str">
            <v xml:space="preserve"> </v>
          </cell>
        </row>
        <row r="177">
          <cell r="V177" t="str">
            <v/>
          </cell>
          <cell r="W177" t="str">
            <v/>
          </cell>
          <cell r="AC177" t="str">
            <v/>
          </cell>
          <cell r="AD177" t="str">
            <v/>
          </cell>
          <cell r="AJ177" t="str">
            <v/>
          </cell>
          <cell r="AK177" t="str">
            <v/>
          </cell>
          <cell r="HQ177" t="b">
            <v>0</v>
          </cell>
          <cell r="HR177" t="str">
            <v xml:space="preserve"> </v>
          </cell>
        </row>
        <row r="178">
          <cell r="V178" t="str">
            <v/>
          </cell>
          <cell r="W178" t="str">
            <v/>
          </cell>
          <cell r="AC178" t="str">
            <v/>
          </cell>
          <cell r="AD178" t="str">
            <v/>
          </cell>
          <cell r="AJ178" t="str">
            <v/>
          </cell>
          <cell r="AK178" t="str">
            <v/>
          </cell>
          <cell r="HQ178" t="b">
            <v>0</v>
          </cell>
          <cell r="HR178" t="str">
            <v xml:space="preserve"> </v>
          </cell>
        </row>
        <row r="179">
          <cell r="V179" t="str">
            <v/>
          </cell>
          <cell r="W179" t="str">
            <v/>
          </cell>
          <cell r="AC179" t="str">
            <v/>
          </cell>
          <cell r="AD179" t="str">
            <v/>
          </cell>
          <cell r="AJ179" t="str">
            <v/>
          </cell>
          <cell r="AK179" t="str">
            <v/>
          </cell>
          <cell r="HQ179" t="b">
            <v>0</v>
          </cell>
          <cell r="HR179" t="str">
            <v xml:space="preserve"> </v>
          </cell>
        </row>
        <row r="180">
          <cell r="V180" t="str">
            <v/>
          </cell>
          <cell r="W180" t="str">
            <v/>
          </cell>
          <cell r="AC180" t="str">
            <v/>
          </cell>
          <cell r="AD180" t="str">
            <v/>
          </cell>
          <cell r="AJ180" t="str">
            <v/>
          </cell>
          <cell r="AK180" t="str">
            <v/>
          </cell>
          <cell r="HQ180" t="str">
            <v xml:space="preserve"> </v>
          </cell>
          <cell r="HR180" t="str">
            <v xml:space="preserve"> </v>
          </cell>
        </row>
        <row r="181">
          <cell r="V181" t="str">
            <v/>
          </cell>
          <cell r="W181" t="str">
            <v/>
          </cell>
          <cell r="AC181" t="str">
            <v/>
          </cell>
          <cell r="AD181" t="str">
            <v/>
          </cell>
          <cell r="AJ181" t="str">
            <v/>
          </cell>
          <cell r="AK181" t="str">
            <v/>
          </cell>
        </row>
        <row r="182">
          <cell r="V182" t="str">
            <v/>
          </cell>
          <cell r="W182" t="str">
            <v/>
          </cell>
          <cell r="AC182" t="str">
            <v/>
          </cell>
          <cell r="AD182" t="str">
            <v/>
          </cell>
          <cell r="AJ182" t="str">
            <v/>
          </cell>
          <cell r="AK182" t="str">
            <v/>
          </cell>
          <cell r="HQ182" t="str">
            <v>req'd</v>
          </cell>
          <cell r="HR182" t="str">
            <v>note content</v>
          </cell>
        </row>
        <row r="183">
          <cell r="V183" t="str">
            <v/>
          </cell>
          <cell r="W183" t="str">
            <v/>
          </cell>
          <cell r="AC183" t="str">
            <v/>
          </cell>
          <cell r="AD183" t="str">
            <v/>
          </cell>
          <cell r="AJ183" t="str">
            <v/>
          </cell>
          <cell r="AK183" t="str">
            <v/>
          </cell>
          <cell r="HQ183" t="b">
            <v>0</v>
          </cell>
          <cell r="HR183" t="str">
            <v>Integral cast or welding neck inlet and outlet flanges are required.  Slip on flanges are not permitted.</v>
          </cell>
        </row>
        <row r="184">
          <cell r="V184" t="str">
            <v/>
          </cell>
          <cell r="W184" t="str">
            <v/>
          </cell>
          <cell r="AC184" t="str">
            <v/>
          </cell>
          <cell r="AD184" t="str">
            <v/>
          </cell>
          <cell r="AJ184" t="str">
            <v/>
          </cell>
          <cell r="AK184" t="str">
            <v/>
          </cell>
          <cell r="HQ184" t="b">
            <v>0</v>
          </cell>
          <cell r="HR184" t="str">
            <v>Dual outlet connections may be required to balance reaction forces.  Contractor to confirm following valve selection.</v>
          </cell>
        </row>
        <row r="185">
          <cell r="V185" t="str">
            <v/>
          </cell>
          <cell r="W185" t="str">
            <v/>
          </cell>
          <cell r="AC185" t="str">
            <v/>
          </cell>
          <cell r="AD185" t="str">
            <v/>
          </cell>
          <cell r="AJ185" t="str">
            <v/>
          </cell>
          <cell r="AK185" t="str">
            <v/>
          </cell>
          <cell r="HQ185" t="b">
            <v>0</v>
          </cell>
          <cell r="HR185" t="str">
            <v>Viton seat and seals can withstand short-term exposure to relieving temperatures below 600 ｰF (315 ｰC).</v>
          </cell>
        </row>
        <row r="186">
          <cell r="V186" t="str">
            <v/>
          </cell>
          <cell r="W186" t="str">
            <v/>
          </cell>
          <cell r="AC186" t="str">
            <v/>
          </cell>
          <cell r="AD186" t="str">
            <v/>
          </cell>
          <cell r="AJ186" t="str">
            <v/>
          </cell>
          <cell r="AK186" t="str">
            <v/>
          </cell>
          <cell r="HQ186" t="b">
            <v>0</v>
          </cell>
          <cell r="HR186" t="str">
            <v>"Iso-Dome series 400" (or equal) pilot-operated PRV is required to isolate pilot from process fluid.  See next note.</v>
          </cell>
        </row>
        <row r="187">
          <cell r="V187" t="str">
            <v/>
          </cell>
          <cell r="W187" t="str">
            <v/>
          </cell>
          <cell r="AC187" t="str">
            <v/>
          </cell>
          <cell r="AD187" t="str">
            <v/>
          </cell>
          <cell r="AJ187" t="str">
            <v/>
          </cell>
          <cell r="AK187" t="str">
            <v/>
          </cell>
          <cell r="HQ187" t="b">
            <v>0</v>
          </cell>
          <cell r="HR187" t="str">
            <v>"Series 700" (or equal) pilot-operated PRV with metal to metal seat is required for high temperature service.  See next note.</v>
          </cell>
        </row>
        <row r="188">
          <cell r="V188" t="str">
            <v/>
          </cell>
          <cell r="W188" t="str">
            <v/>
          </cell>
          <cell r="AC188" t="str">
            <v/>
          </cell>
          <cell r="AD188" t="str">
            <v/>
          </cell>
          <cell r="AJ188" t="str">
            <v/>
          </cell>
          <cell r="AK188" t="str">
            <v/>
          </cell>
          <cell r="HQ188" t="b">
            <v>0</v>
          </cell>
          <cell r="HR188" t="str">
            <v xml:space="preserve">Supplier of pilot-operated PRVs: Anderson, Greenwood &amp; Co.  PO Box 944  Stafford  Texas  77497  USA    Telephone (281) 274 4400 </v>
          </cell>
        </row>
        <row r="189">
          <cell r="V189" t="str">
            <v/>
          </cell>
          <cell r="W189" t="str">
            <v/>
          </cell>
          <cell r="AC189" t="str">
            <v/>
          </cell>
          <cell r="AD189" t="str">
            <v/>
          </cell>
          <cell r="AJ189" t="str">
            <v/>
          </cell>
          <cell r="AK189" t="str">
            <v/>
          </cell>
          <cell r="HQ189" t="b">
            <v>0</v>
          </cell>
          <cell r="HR189" t="str">
            <v xml:space="preserve"> </v>
          </cell>
        </row>
        <row r="190">
          <cell r="V190" t="str">
            <v/>
          </cell>
          <cell r="W190" t="str">
            <v/>
          </cell>
          <cell r="AC190" t="str">
            <v/>
          </cell>
          <cell r="AD190" t="str">
            <v/>
          </cell>
          <cell r="AJ190" t="str">
            <v/>
          </cell>
          <cell r="AK190" t="str">
            <v/>
          </cell>
          <cell r="HQ190" t="b">
            <v>0</v>
          </cell>
          <cell r="HR190" t="str">
            <v xml:space="preserve"> </v>
          </cell>
        </row>
        <row r="191">
          <cell r="V191" t="str">
            <v/>
          </cell>
          <cell r="W191" t="str">
            <v/>
          </cell>
          <cell r="AC191" t="str">
            <v/>
          </cell>
          <cell r="AD191" t="str">
            <v/>
          </cell>
          <cell r="AJ191" t="str">
            <v/>
          </cell>
          <cell r="AK191" t="str">
            <v/>
          </cell>
          <cell r="HQ191" t="b">
            <v>0</v>
          </cell>
          <cell r="HR191" t="str">
            <v xml:space="preserve"> </v>
          </cell>
        </row>
        <row r="192">
          <cell r="V192" t="str">
            <v/>
          </cell>
          <cell r="W192" t="str">
            <v/>
          </cell>
          <cell r="AC192" t="str">
            <v/>
          </cell>
          <cell r="AD192" t="str">
            <v/>
          </cell>
          <cell r="AJ192" t="str">
            <v/>
          </cell>
          <cell r="AK192" t="str">
            <v/>
          </cell>
          <cell r="HQ192" t="b">
            <v>0</v>
          </cell>
          <cell r="HR192" t="str">
            <v xml:space="preserve"> </v>
          </cell>
        </row>
        <row r="193">
          <cell r="V193" t="str">
            <v/>
          </cell>
          <cell r="W193" t="str">
            <v/>
          </cell>
          <cell r="AC193" t="str">
            <v/>
          </cell>
          <cell r="AD193" t="str">
            <v/>
          </cell>
          <cell r="AJ193" t="str">
            <v/>
          </cell>
          <cell r="AK193" t="str">
            <v/>
          </cell>
          <cell r="HQ193" t="b">
            <v>0</v>
          </cell>
          <cell r="HR193" t="str">
            <v xml:space="preserve"> </v>
          </cell>
        </row>
        <row r="194">
          <cell r="V194" t="str">
            <v/>
          </cell>
          <cell r="W194" t="str">
            <v/>
          </cell>
          <cell r="AC194" t="str">
            <v/>
          </cell>
          <cell r="AD194" t="str">
            <v/>
          </cell>
          <cell r="AJ194" t="str">
            <v/>
          </cell>
          <cell r="AK194" t="str">
            <v/>
          </cell>
          <cell r="HQ194" t="b">
            <v>0</v>
          </cell>
          <cell r="HR194" t="str">
            <v xml:space="preserve"> </v>
          </cell>
        </row>
        <row r="195">
          <cell r="V195" t="str">
            <v/>
          </cell>
          <cell r="W195" t="str">
            <v/>
          </cell>
          <cell r="AC195" t="str">
            <v/>
          </cell>
          <cell r="AD195" t="str">
            <v/>
          </cell>
          <cell r="AJ195" t="str">
            <v/>
          </cell>
          <cell r="AK195" t="str">
            <v/>
          </cell>
          <cell r="HQ195" t="b">
            <v>0</v>
          </cell>
          <cell r="HR195" t="str">
            <v xml:space="preserve"> </v>
          </cell>
        </row>
        <row r="196">
          <cell r="V196" t="str">
            <v/>
          </cell>
          <cell r="W196" t="str">
            <v/>
          </cell>
          <cell r="AC196" t="str">
            <v/>
          </cell>
          <cell r="AD196" t="str">
            <v/>
          </cell>
          <cell r="AJ196" t="str">
            <v/>
          </cell>
          <cell r="AK196" t="str">
            <v/>
          </cell>
          <cell r="HQ196" t="b">
            <v>0</v>
          </cell>
          <cell r="HR196" t="str">
            <v xml:space="preserve"> </v>
          </cell>
        </row>
        <row r="197">
          <cell r="V197" t="str">
            <v/>
          </cell>
          <cell r="W197" t="str">
            <v/>
          </cell>
          <cell r="AC197" t="str">
            <v/>
          </cell>
          <cell r="AD197" t="str">
            <v/>
          </cell>
          <cell r="AJ197" t="str">
            <v/>
          </cell>
          <cell r="AK197" t="str">
            <v/>
          </cell>
          <cell r="HQ197" t="b">
            <v>0</v>
          </cell>
          <cell r="HR197" t="str">
            <v xml:space="preserve"> </v>
          </cell>
        </row>
        <row r="198">
          <cell r="V198" t="str">
            <v/>
          </cell>
          <cell r="W198" t="str">
            <v/>
          </cell>
          <cell r="AC198" t="str">
            <v/>
          </cell>
          <cell r="AD198" t="str">
            <v/>
          </cell>
          <cell r="AJ198" t="str">
            <v/>
          </cell>
          <cell r="AK198" t="str">
            <v/>
          </cell>
        </row>
        <row r="199">
          <cell r="V199" t="str">
            <v/>
          </cell>
          <cell r="W199" t="str">
            <v/>
          </cell>
          <cell r="AC199" t="str">
            <v/>
          </cell>
          <cell r="AD199" t="str">
            <v/>
          </cell>
          <cell r="AJ199" t="str">
            <v/>
          </cell>
          <cell r="AK199" t="str">
            <v/>
          </cell>
          <cell r="HQ199" t="str">
            <v>req'd</v>
          </cell>
          <cell r="HR199" t="str">
            <v>note content</v>
          </cell>
        </row>
        <row r="200">
          <cell r="V200" t="str">
            <v/>
          </cell>
          <cell r="W200" t="str">
            <v/>
          </cell>
          <cell r="AC200" t="str">
            <v/>
          </cell>
          <cell r="AD200" t="str">
            <v/>
          </cell>
          <cell r="AJ200" t="str">
            <v/>
          </cell>
          <cell r="AK200" t="str">
            <v/>
          </cell>
          <cell r="HQ200" t="b">
            <v>0</v>
          </cell>
          <cell r="HR200" t="str">
            <v>Relief rate based on estimated inlet control valve size, Cv = ???.  Contractor shall confirm PRV size when actual control valve is selected.</v>
          </cell>
        </row>
        <row r="201">
          <cell r="V201" t="str">
            <v/>
          </cell>
          <cell r="W201" t="str">
            <v/>
          </cell>
          <cell r="AC201" t="str">
            <v/>
          </cell>
          <cell r="AD201" t="str">
            <v/>
          </cell>
          <cell r="AJ201" t="str">
            <v/>
          </cell>
          <cell r="AK201" t="str">
            <v/>
          </cell>
          <cell r="HQ201" t="b">
            <v>0</v>
          </cell>
          <cell r="HR201" t="str">
            <v xml:space="preserve">Materials selected to be compatible with the normal process and/or relief stream composition containing: </v>
          </cell>
        </row>
        <row r="202">
          <cell r="V202" t="str">
            <v/>
          </cell>
          <cell r="W202" t="str">
            <v/>
          </cell>
          <cell r="AC202" t="str">
            <v/>
          </cell>
          <cell r="AD202" t="str">
            <v/>
          </cell>
          <cell r="AJ202" t="str">
            <v/>
          </cell>
          <cell r="AK202" t="str">
            <v/>
          </cell>
          <cell r="HQ202" t="str">
            <v xml:space="preserve"> </v>
          </cell>
          <cell r="HR202" t="str">
            <v xml:space="preserve">  [long list of corrosive components???]</v>
          </cell>
        </row>
        <row r="203">
          <cell r="V203" t="str">
            <v/>
          </cell>
          <cell r="W203" t="str">
            <v/>
          </cell>
          <cell r="AC203" t="str">
            <v/>
          </cell>
          <cell r="AD203" t="str">
            <v/>
          </cell>
          <cell r="AJ203" t="str">
            <v/>
          </cell>
          <cell r="AK203" t="str">
            <v/>
          </cell>
          <cell r="HQ203" t="b">
            <v>0</v>
          </cell>
          <cell r="HR203" t="str">
            <v>Materials selected to be compatible with the normal process and/or relief stream composition containing:  [short list corrosive components???]</v>
          </cell>
        </row>
        <row r="204">
          <cell r="V204" t="str">
            <v/>
          </cell>
          <cell r="W204" t="str">
            <v/>
          </cell>
          <cell r="AC204" t="str">
            <v/>
          </cell>
          <cell r="AD204" t="str">
            <v/>
          </cell>
          <cell r="AJ204" t="str">
            <v/>
          </cell>
          <cell r="AK204" t="str">
            <v/>
          </cell>
          <cell r="HQ204" t="b">
            <v>0</v>
          </cell>
          <cell r="HR204" t="str">
            <v>Equipment design pressure was raised to eliminate [blocked outlet] case.  [See also next note.]</v>
          </cell>
        </row>
        <row r="205">
          <cell r="V205" t="str">
            <v/>
          </cell>
          <cell r="W205" t="str">
            <v/>
          </cell>
          <cell r="AC205" t="str">
            <v/>
          </cell>
          <cell r="AD205" t="str">
            <v/>
          </cell>
          <cell r="AJ205" t="str">
            <v/>
          </cell>
          <cell r="AK205" t="str">
            <v/>
          </cell>
          <cell r="HQ205" t="b">
            <v>0</v>
          </cell>
          <cell r="HR205" t="str">
            <v>Contractor to confirm that shut-in pressure of upstream pump does not exceed design pressure of protected equipment.</v>
          </cell>
        </row>
        <row r="206">
          <cell r="V206" t="str">
            <v/>
          </cell>
          <cell r="W206" t="str">
            <v/>
          </cell>
          <cell r="AC206" t="str">
            <v/>
          </cell>
          <cell r="AD206" t="str">
            <v/>
          </cell>
          <cell r="AJ206" t="str">
            <v/>
          </cell>
          <cell r="AK206" t="str">
            <v/>
          </cell>
          <cell r="HQ206" t="b">
            <v>0</v>
          </cell>
          <cell r="HR206" t="str">
            <v>PRV size based on maximum flow through the upstream continuous blowdown valve. PRV to be sized by Contractor.</v>
          </cell>
        </row>
        <row r="207">
          <cell r="V207" t="str">
            <v/>
          </cell>
          <cell r="W207" t="str">
            <v/>
          </cell>
          <cell r="AC207" t="str">
            <v/>
          </cell>
          <cell r="AD207" t="str">
            <v/>
          </cell>
          <cell r="AJ207" t="str">
            <v/>
          </cell>
          <cell r="AK207" t="str">
            <v/>
          </cell>
          <cell r="HQ207" t="b">
            <v>0</v>
          </cell>
          <cell r="HR207" t="str">
            <v>Relief rate for external fire takes credit for insulation.  Contractor to confirm that insulation type and installation, meet the requirements of API RP 521.</v>
          </cell>
        </row>
        <row r="208">
          <cell r="V208" t="str">
            <v/>
          </cell>
          <cell r="W208" t="str">
            <v/>
          </cell>
          <cell r="AC208" t="str">
            <v/>
          </cell>
          <cell r="AD208" t="str">
            <v/>
          </cell>
          <cell r="AJ208" t="str">
            <v/>
          </cell>
          <cell r="AK208" t="str">
            <v/>
          </cell>
          <cell r="HQ208" t="b">
            <v>0</v>
          </cell>
          <cell r="HR208" t="str">
            <v>PRV size based on wetted surface area of selected equipment. PRV to be sized by Contractor.</v>
          </cell>
        </row>
        <row r="209">
          <cell r="V209" t="str">
            <v/>
          </cell>
          <cell r="W209" t="str">
            <v/>
          </cell>
          <cell r="AC209" t="str">
            <v/>
          </cell>
          <cell r="AD209" t="str">
            <v/>
          </cell>
          <cell r="AJ209" t="str">
            <v/>
          </cell>
          <cell r="AK209" t="str">
            <v/>
          </cell>
          <cell r="HQ209" t="b">
            <v>0</v>
          </cell>
          <cell r="HR209" t="str">
            <v>Materials selected to be compatible with the presence of wet H2S at concentration 0.3 mol% or greater in vapor, 10 mol ppm or greater in liquid.</v>
          </cell>
        </row>
        <row r="210">
          <cell r="V210" t="str">
            <v/>
          </cell>
          <cell r="W210" t="str">
            <v/>
          </cell>
          <cell r="AC210" t="str">
            <v/>
          </cell>
          <cell r="AD210" t="str">
            <v/>
          </cell>
          <cell r="AJ210" t="str">
            <v/>
          </cell>
          <cell r="AK210" t="str">
            <v/>
          </cell>
          <cell r="HQ210" t="b">
            <v>0</v>
          </cell>
          <cell r="HR210" t="str">
            <v>Construction shall conform to the requirements of NACE Standard MR0175 latest revision.</v>
          </cell>
        </row>
        <row r="211">
          <cell r="V211" t="str">
            <v/>
          </cell>
          <cell r="W211" t="str">
            <v/>
          </cell>
          <cell r="AC211" t="str">
            <v/>
          </cell>
          <cell r="AD211" t="str">
            <v/>
          </cell>
          <cell r="AJ211" t="str">
            <v/>
          </cell>
          <cell r="AK211" t="str">
            <v/>
          </cell>
          <cell r="HQ211" t="b">
            <v>0</v>
          </cell>
          <cell r="HR211" t="str">
            <v>Materials selected to be compatible with the presence of chloride at concentration 1.0  mol ppm or greater in vapor, 0.5 mol ppm or greater in liquid.</v>
          </cell>
        </row>
        <row r="212">
          <cell r="V212" t="str">
            <v/>
          </cell>
          <cell r="W212" t="str">
            <v/>
          </cell>
          <cell r="AC212" t="str">
            <v/>
          </cell>
          <cell r="AD212" t="str">
            <v/>
          </cell>
          <cell r="AJ212" t="str">
            <v/>
          </cell>
          <cell r="AK212" t="str">
            <v/>
          </cell>
          <cell r="HQ212" t="b">
            <v>0</v>
          </cell>
          <cell r="HR212" t="str">
            <v>Materials selected to be compatible with Cooling Water.</v>
          </cell>
        </row>
        <row r="213">
          <cell r="V213" t="str">
            <v/>
          </cell>
          <cell r="W213" t="str">
            <v/>
          </cell>
          <cell r="AC213" t="str">
            <v/>
          </cell>
          <cell r="AD213" t="str">
            <v/>
          </cell>
          <cell r="AJ213" t="str">
            <v/>
          </cell>
          <cell r="AK213" t="str">
            <v/>
          </cell>
          <cell r="HQ213" t="b">
            <v>0</v>
          </cell>
          <cell r="HR213" t="str">
            <v>Materials selected to be compatible with Seawater.</v>
          </cell>
        </row>
        <row r="214">
          <cell r="V214" t="str">
            <v/>
          </cell>
          <cell r="W214" t="str">
            <v/>
          </cell>
          <cell r="AC214" t="str">
            <v/>
          </cell>
          <cell r="AD214" t="str">
            <v/>
          </cell>
          <cell r="AJ214" t="str">
            <v/>
          </cell>
          <cell r="AK214" t="str">
            <v/>
          </cell>
          <cell r="HQ214" t="b">
            <v>0</v>
          </cell>
          <cell r="HR214" t="str">
            <v>PRV to be sized by Contractor following equipment selection.</v>
          </cell>
        </row>
        <row r="215">
          <cell r="V215" t="str">
            <v/>
          </cell>
          <cell r="W215" t="str">
            <v/>
          </cell>
          <cell r="AC215" t="str">
            <v/>
          </cell>
          <cell r="AD215" t="str">
            <v/>
          </cell>
          <cell r="AJ215" t="str">
            <v/>
          </cell>
          <cell r="AK215" t="str">
            <v/>
          </cell>
        </row>
        <row r="216">
          <cell r="V216" t="str">
            <v/>
          </cell>
          <cell r="W216" t="str">
            <v/>
          </cell>
          <cell r="AC216" t="str">
            <v/>
          </cell>
          <cell r="AD216" t="str">
            <v/>
          </cell>
          <cell r="AJ216" t="str">
            <v/>
          </cell>
          <cell r="AK216" t="str">
            <v/>
          </cell>
          <cell r="HQ216" t="str">
            <v>req'd</v>
          </cell>
          <cell r="HR216" t="str">
            <v>note content</v>
          </cell>
        </row>
        <row r="217">
          <cell r="V217" t="str">
            <v/>
          </cell>
          <cell r="W217" t="str">
            <v/>
          </cell>
          <cell r="AC217" t="str">
            <v/>
          </cell>
          <cell r="AD217" t="str">
            <v/>
          </cell>
          <cell r="AJ217" t="str">
            <v/>
          </cell>
          <cell r="AK217" t="str">
            <v/>
          </cell>
          <cell r="HQ217" t="b">
            <v>0</v>
          </cell>
          <cell r="HR217" t="str">
            <v xml:space="preserve">Relief rate listed for external fire includes vapor rates from following equipment:  [ list item nos. ??? / see next note ]. </v>
          </cell>
        </row>
        <row r="218">
          <cell r="V218" t="str">
            <v/>
          </cell>
          <cell r="W218" t="str">
            <v/>
          </cell>
          <cell r="AC218" t="str">
            <v/>
          </cell>
          <cell r="AD218" t="str">
            <v/>
          </cell>
          <cell r="AJ218" t="str">
            <v/>
          </cell>
          <cell r="AK218" t="str">
            <v/>
          </cell>
          <cell r="HQ218" t="b">
            <v>0</v>
          </cell>
          <cell r="HR218" t="str">
            <v xml:space="preserve"> [list additional item nos. ??? ]</v>
          </cell>
        </row>
        <row r="219">
          <cell r="V219" t="str">
            <v/>
          </cell>
          <cell r="W219" t="str">
            <v/>
          </cell>
          <cell r="AC219" t="str">
            <v/>
          </cell>
          <cell r="AD219" t="str">
            <v/>
          </cell>
          <cell r="AJ219" t="str">
            <v/>
          </cell>
          <cell r="AK219" t="str">
            <v/>
          </cell>
          <cell r="HQ219" t="b">
            <v>0</v>
          </cell>
          <cell r="HR219" t="str">
            <v>Relief rate listed for partial electrical power failure at process unit only.  During refinery wide electrical power failure, relief rate is nil.</v>
          </cell>
        </row>
        <row r="220">
          <cell r="V220" t="str">
            <v/>
          </cell>
          <cell r="W220" t="str">
            <v/>
          </cell>
          <cell r="AC220" t="str">
            <v/>
          </cell>
          <cell r="AD220" t="str">
            <v/>
          </cell>
          <cell r="AJ220" t="str">
            <v/>
          </cell>
          <cell r="AK220" t="str">
            <v/>
          </cell>
          <cell r="HQ220" t="b">
            <v>0</v>
          </cell>
          <cell r="HR220" t="str">
            <v>Liquid discharged to relief header at [??? vols/time] during reflux failure case.</v>
          </cell>
        </row>
        <row r="221">
          <cell r="V221" t="str">
            <v/>
          </cell>
          <cell r="W221" t="str">
            <v/>
          </cell>
          <cell r="AC221" t="str">
            <v/>
          </cell>
          <cell r="AD221" t="str">
            <v/>
          </cell>
          <cell r="AJ221" t="str">
            <v/>
          </cell>
          <cell r="AK221" t="str">
            <v/>
          </cell>
          <cell r="HQ221" t="b">
            <v>0</v>
          </cell>
          <cell r="HR221" t="str">
            <v xml:space="preserve">Relief rates listed do not occur at same time as rates listed for [ list item no. ??? ].  They should not be added together </v>
          </cell>
        </row>
        <row r="222">
          <cell r="V222" t="str">
            <v/>
          </cell>
          <cell r="W222" t="str">
            <v/>
          </cell>
          <cell r="AC222" t="str">
            <v/>
          </cell>
          <cell r="AD222" t="str">
            <v/>
          </cell>
          <cell r="AJ222" t="str">
            <v/>
          </cell>
          <cell r="AK222" t="str">
            <v/>
          </cell>
          <cell r="HQ222" t="str">
            <v xml:space="preserve"> </v>
          </cell>
          <cell r="HR222" t="str">
            <v xml:space="preserve">  to determine total relief header rate. </v>
          </cell>
        </row>
        <row r="223">
          <cell r="V223" t="str">
            <v/>
          </cell>
          <cell r="W223" t="str">
            <v/>
          </cell>
          <cell r="AC223" t="str">
            <v/>
          </cell>
          <cell r="AD223" t="str">
            <v/>
          </cell>
          <cell r="AJ223" t="str">
            <v/>
          </cell>
          <cell r="AK223" t="str">
            <v/>
          </cell>
          <cell r="HQ223" t="b">
            <v>0</v>
          </cell>
          <cell r="HR223" t="str">
            <v xml:space="preserve">PRV installed on liquid-filled vessel.  Liquid initially displaced at [??? vols/time].  Total amount of liquid displaced </v>
          </cell>
        </row>
        <row r="224">
          <cell r="V224" t="str">
            <v/>
          </cell>
          <cell r="W224" t="str">
            <v/>
          </cell>
          <cell r="AC224" t="str">
            <v/>
          </cell>
          <cell r="AD224" t="str">
            <v/>
          </cell>
          <cell r="AJ224" t="str">
            <v/>
          </cell>
          <cell r="AK224" t="str">
            <v/>
          </cell>
          <cell r="HQ224" t="str">
            <v xml:space="preserve"> </v>
          </cell>
          <cell r="HR224" t="str">
            <v xml:space="preserve">  during external fire case is [??? vol units].</v>
          </cell>
        </row>
        <row r="225">
          <cell r="V225" t="str">
            <v/>
          </cell>
          <cell r="W225" t="str">
            <v/>
          </cell>
          <cell r="AC225" t="str">
            <v/>
          </cell>
          <cell r="AD225" t="str">
            <v/>
          </cell>
          <cell r="AJ225" t="str">
            <v/>
          </cell>
          <cell r="AK225" t="str">
            <v/>
          </cell>
          <cell r="HQ225" t="b">
            <v>0</v>
          </cell>
          <cell r="HR225" t="str">
            <v>[Each] rate shown is the maximum instantaneous rate during emergency depressurizing [for that case].</v>
          </cell>
        </row>
        <row r="226">
          <cell r="V226" t="str">
            <v/>
          </cell>
          <cell r="W226" t="str">
            <v/>
          </cell>
          <cell r="AC226" t="str">
            <v/>
          </cell>
          <cell r="AD226" t="str">
            <v/>
          </cell>
          <cell r="AJ226" t="str">
            <v/>
          </cell>
          <cell r="AK226" t="str">
            <v/>
          </cell>
          <cell r="HQ226" t="b">
            <v>0</v>
          </cell>
          <cell r="HR226" t="str">
            <v xml:space="preserve"> </v>
          </cell>
        </row>
        <row r="227">
          <cell r="V227" t="str">
            <v/>
          </cell>
          <cell r="W227" t="str">
            <v/>
          </cell>
          <cell r="AC227" t="str">
            <v/>
          </cell>
          <cell r="AD227" t="str">
            <v/>
          </cell>
          <cell r="AJ227" t="str">
            <v/>
          </cell>
          <cell r="AK227" t="str">
            <v/>
          </cell>
          <cell r="HQ227" t="b">
            <v>0</v>
          </cell>
          <cell r="HR227" t="str">
            <v xml:space="preserve"> </v>
          </cell>
        </row>
        <row r="228">
          <cell r="V228" t="str">
            <v/>
          </cell>
          <cell r="W228" t="str">
            <v/>
          </cell>
          <cell r="AC228" t="str">
            <v/>
          </cell>
          <cell r="AD228" t="str">
            <v/>
          </cell>
          <cell r="AJ228" t="str">
            <v/>
          </cell>
          <cell r="AK228" t="str">
            <v/>
          </cell>
          <cell r="HQ228" t="b">
            <v>0</v>
          </cell>
          <cell r="HR228" t="str">
            <v>Free-draining discharge piping requires elevated PRV.  Contractor to adjust PRV set pressure for liquid static head if necessary.</v>
          </cell>
        </row>
        <row r="229">
          <cell r="V229" t="str">
            <v/>
          </cell>
          <cell r="W229" t="str">
            <v/>
          </cell>
          <cell r="AC229" t="str">
            <v/>
          </cell>
          <cell r="AD229" t="str">
            <v/>
          </cell>
          <cell r="AJ229" t="str">
            <v/>
          </cell>
          <cell r="AK229" t="str">
            <v/>
          </cell>
          <cell r="HQ229" t="b">
            <v>0</v>
          </cell>
          <cell r="HR229" t="str">
            <v xml:space="preserve"> </v>
          </cell>
        </row>
        <row r="230">
          <cell r="V230" t="str">
            <v/>
          </cell>
          <cell r="W230" t="str">
            <v/>
          </cell>
          <cell r="AC230" t="str">
            <v/>
          </cell>
          <cell r="AD230" t="str">
            <v/>
          </cell>
          <cell r="AJ230" t="str">
            <v/>
          </cell>
          <cell r="AK230" t="str">
            <v/>
          </cell>
          <cell r="HQ230" t="b">
            <v>0</v>
          </cell>
          <cell r="HR230" t="str">
            <v xml:space="preserve"> </v>
          </cell>
        </row>
        <row r="231">
          <cell r="V231" t="str">
            <v/>
          </cell>
          <cell r="W231" t="str">
            <v/>
          </cell>
          <cell r="AC231" t="str">
            <v/>
          </cell>
          <cell r="AD231" t="str">
            <v/>
          </cell>
          <cell r="AJ231" t="str">
            <v/>
          </cell>
          <cell r="AK231" t="str">
            <v/>
          </cell>
          <cell r="HQ231" t="b">
            <v>0</v>
          </cell>
          <cell r="HR231" t="str">
            <v xml:space="preserve"> </v>
          </cell>
        </row>
        <row r="233">
          <cell r="HQ233" t="str">
            <v>req'd</v>
          </cell>
          <cell r="HR233" t="str">
            <v>note content</v>
          </cell>
        </row>
        <row r="234">
          <cell r="HQ234" t="b">
            <v>0</v>
          </cell>
          <cell r="HR234" t="str">
            <v xml:space="preserve"> </v>
          </cell>
        </row>
        <row r="235">
          <cell r="HQ235" t="b">
            <v>0</v>
          </cell>
          <cell r="HR235" t="str">
            <v xml:space="preserve"> </v>
          </cell>
        </row>
        <row r="236">
          <cell r="HQ236" t="b">
            <v>0</v>
          </cell>
          <cell r="HR236" t="str">
            <v xml:space="preserve"> </v>
          </cell>
        </row>
        <row r="237">
          <cell r="HQ237" t="b">
            <v>0</v>
          </cell>
          <cell r="HR237" t="str">
            <v xml:space="preserve"> </v>
          </cell>
        </row>
        <row r="238">
          <cell r="HQ238" t="b">
            <v>0</v>
          </cell>
          <cell r="HR238" t="str">
            <v xml:space="preserve"> </v>
          </cell>
        </row>
        <row r="239">
          <cell r="HQ239" t="b">
            <v>0</v>
          </cell>
          <cell r="HR239" t="str">
            <v xml:space="preserve"> </v>
          </cell>
        </row>
        <row r="240">
          <cell r="HQ240" t="str">
            <v xml:space="preserve"> </v>
          </cell>
          <cell r="HR240" t="str">
            <v xml:space="preserve"> </v>
          </cell>
        </row>
        <row r="241">
          <cell r="HQ241" t="b">
            <v>0</v>
          </cell>
          <cell r="HR241" t="str">
            <v xml:space="preserve"> </v>
          </cell>
        </row>
        <row r="242">
          <cell r="HQ242" t="str">
            <v xml:space="preserve"> </v>
          </cell>
          <cell r="HR242" t="str">
            <v xml:space="preserve"> </v>
          </cell>
        </row>
        <row r="243">
          <cell r="HQ243" t="b">
            <v>0</v>
          </cell>
          <cell r="HR243" t="str">
            <v xml:space="preserve"> </v>
          </cell>
        </row>
        <row r="244">
          <cell r="HQ244" t="str">
            <v xml:space="preserve"> </v>
          </cell>
          <cell r="HR244" t="str">
            <v xml:space="preserve">  </v>
          </cell>
        </row>
        <row r="245">
          <cell r="HQ245" t="str">
            <v xml:space="preserve"> </v>
          </cell>
          <cell r="HR245" t="str">
            <v xml:space="preserve"> </v>
          </cell>
        </row>
        <row r="246">
          <cell r="HQ246" t="b">
            <v>0</v>
          </cell>
          <cell r="HR246" t="str">
            <v xml:space="preserve"> </v>
          </cell>
        </row>
        <row r="247">
          <cell r="HQ247" t="str">
            <v xml:space="preserve"> </v>
          </cell>
          <cell r="HR247" t="str">
            <v xml:space="preserve"> </v>
          </cell>
        </row>
        <row r="248">
          <cell r="HQ248" t="str">
            <v xml:space="preserve"> </v>
          </cell>
          <cell r="HR248" t="str">
            <v xml:space="preserve"> </v>
          </cell>
        </row>
        <row r="252">
          <cell r="V252">
            <v>0</v>
          </cell>
          <cell r="W252">
            <v>0</v>
          </cell>
          <cell r="X252">
            <v>0</v>
          </cell>
          <cell r="Y252">
            <v>0</v>
          </cell>
          <cell r="Z252">
            <v>0</v>
          </cell>
          <cell r="AC252">
            <v>0</v>
          </cell>
          <cell r="AD252">
            <v>0</v>
          </cell>
          <cell r="AE252">
            <v>0</v>
          </cell>
          <cell r="AF252">
            <v>0</v>
          </cell>
          <cell r="AG252">
            <v>0</v>
          </cell>
          <cell r="AJ252">
            <v>0</v>
          </cell>
          <cell r="AK252">
            <v>0</v>
          </cell>
          <cell r="AL252">
            <v>0</v>
          </cell>
          <cell r="AM252">
            <v>0</v>
          </cell>
          <cell r="AN252">
            <v>0</v>
          </cell>
          <cell r="AQ252">
            <v>1</v>
          </cell>
          <cell r="AR252">
            <v>1</v>
          </cell>
          <cell r="AS252">
            <v>1</v>
          </cell>
          <cell r="AT252">
            <v>1</v>
          </cell>
          <cell r="AU252">
            <v>1</v>
          </cell>
          <cell r="AX252">
            <v>1</v>
          </cell>
          <cell r="AY252">
            <v>1</v>
          </cell>
          <cell r="AZ252">
            <v>1</v>
          </cell>
          <cell r="BA252">
            <v>1</v>
          </cell>
          <cell r="BB252">
            <v>1</v>
          </cell>
          <cell r="BE252">
            <v>1</v>
          </cell>
          <cell r="BF252">
            <v>1</v>
          </cell>
          <cell r="BG252">
            <v>1</v>
          </cell>
          <cell r="BH252">
            <v>1</v>
          </cell>
          <cell r="BI252">
            <v>1</v>
          </cell>
          <cell r="BL252">
            <v>1</v>
          </cell>
          <cell r="BM252">
            <v>1</v>
          </cell>
          <cell r="BN252">
            <v>1</v>
          </cell>
          <cell r="BO252">
            <v>1</v>
          </cell>
          <cell r="BP252">
            <v>1</v>
          </cell>
          <cell r="BS252">
            <v>1</v>
          </cell>
          <cell r="BT252">
            <v>1</v>
          </cell>
          <cell r="BU252">
            <v>1</v>
          </cell>
          <cell r="BV252">
            <v>1</v>
          </cell>
          <cell r="BW252">
            <v>1</v>
          </cell>
          <cell r="BZ252">
            <v>1</v>
          </cell>
          <cell r="CA252">
            <v>1</v>
          </cell>
          <cell r="CB252">
            <v>1</v>
          </cell>
          <cell r="CC252">
            <v>1</v>
          </cell>
          <cell r="CD252">
            <v>1</v>
          </cell>
          <cell r="CG252">
            <v>1</v>
          </cell>
          <cell r="CH252">
            <v>1</v>
          </cell>
          <cell r="CI252">
            <v>1</v>
          </cell>
          <cell r="CJ252">
            <v>1</v>
          </cell>
          <cell r="CK252">
            <v>1</v>
          </cell>
          <cell r="CN252">
            <v>1</v>
          </cell>
          <cell r="CO252">
            <v>1</v>
          </cell>
          <cell r="CP252">
            <v>1</v>
          </cell>
          <cell r="CQ252">
            <v>1</v>
          </cell>
          <cell r="CR252">
            <v>1</v>
          </cell>
          <cell r="CU252">
            <v>1</v>
          </cell>
          <cell r="CV252">
            <v>1</v>
          </cell>
          <cell r="CW252">
            <v>1</v>
          </cell>
          <cell r="CX252">
            <v>1</v>
          </cell>
          <cell r="CY252">
            <v>1</v>
          </cell>
          <cell r="DB252">
            <v>1</v>
          </cell>
          <cell r="DC252">
            <v>1</v>
          </cell>
          <cell r="DD252">
            <v>1</v>
          </cell>
          <cell r="DE252">
            <v>1</v>
          </cell>
          <cell r="DF252">
            <v>1</v>
          </cell>
          <cell r="DI252">
            <v>1</v>
          </cell>
          <cell r="DJ252">
            <v>1</v>
          </cell>
          <cell r="DK252">
            <v>1</v>
          </cell>
          <cell r="DL252">
            <v>1</v>
          </cell>
          <cell r="DM252">
            <v>1</v>
          </cell>
          <cell r="DP252">
            <v>1</v>
          </cell>
          <cell r="DQ252">
            <v>1</v>
          </cell>
          <cell r="DR252">
            <v>1</v>
          </cell>
          <cell r="DS252">
            <v>1</v>
          </cell>
          <cell r="DT252">
            <v>1</v>
          </cell>
          <cell r="DW252">
            <v>1</v>
          </cell>
          <cell r="DX252">
            <v>1</v>
          </cell>
          <cell r="DY252">
            <v>1</v>
          </cell>
          <cell r="DZ252">
            <v>1</v>
          </cell>
          <cell r="EA252">
            <v>1</v>
          </cell>
          <cell r="ED252">
            <v>1</v>
          </cell>
          <cell r="EE252">
            <v>1</v>
          </cell>
          <cell r="EF252">
            <v>1</v>
          </cell>
          <cell r="EG252">
            <v>1</v>
          </cell>
          <cell r="EH252">
            <v>1</v>
          </cell>
          <cell r="EK252">
            <v>1</v>
          </cell>
          <cell r="EL252">
            <v>1</v>
          </cell>
          <cell r="EM252">
            <v>1</v>
          </cell>
          <cell r="EN252">
            <v>1</v>
          </cell>
          <cell r="EO252">
            <v>1</v>
          </cell>
          <cell r="ER252">
            <v>1</v>
          </cell>
          <cell r="ES252">
            <v>1</v>
          </cell>
          <cell r="ET252">
            <v>1</v>
          </cell>
          <cell r="EU252">
            <v>1</v>
          </cell>
          <cell r="EV252">
            <v>1</v>
          </cell>
          <cell r="EY252">
            <v>1</v>
          </cell>
          <cell r="EZ252">
            <v>1</v>
          </cell>
          <cell r="FA252">
            <v>1</v>
          </cell>
          <cell r="FB252">
            <v>1</v>
          </cell>
          <cell r="FC252">
            <v>1</v>
          </cell>
          <cell r="FF252">
            <v>1</v>
          </cell>
          <cell r="FG252">
            <v>1</v>
          </cell>
          <cell r="FH252">
            <v>1</v>
          </cell>
          <cell r="FI252">
            <v>1</v>
          </cell>
          <cell r="FJ252">
            <v>1</v>
          </cell>
          <cell r="FM252">
            <v>1</v>
          </cell>
          <cell r="FN252">
            <v>1</v>
          </cell>
          <cell r="FO252">
            <v>1</v>
          </cell>
          <cell r="FP252">
            <v>1</v>
          </cell>
          <cell r="FQ252">
            <v>1</v>
          </cell>
          <cell r="FT252">
            <v>1</v>
          </cell>
          <cell r="FU252">
            <v>1</v>
          </cell>
          <cell r="FV252">
            <v>1</v>
          </cell>
          <cell r="FW252">
            <v>1</v>
          </cell>
          <cell r="FX252">
            <v>1</v>
          </cell>
          <cell r="GA252">
            <v>1</v>
          </cell>
          <cell r="GB252">
            <v>1</v>
          </cell>
          <cell r="GC252">
            <v>1</v>
          </cell>
          <cell r="GD252">
            <v>1</v>
          </cell>
          <cell r="GE252">
            <v>1</v>
          </cell>
          <cell r="GH252">
            <v>1</v>
          </cell>
          <cell r="GI252">
            <v>1</v>
          </cell>
          <cell r="GJ252">
            <v>1</v>
          </cell>
          <cell r="GK252">
            <v>1</v>
          </cell>
          <cell r="GL252">
            <v>1</v>
          </cell>
          <cell r="GO252">
            <v>1</v>
          </cell>
          <cell r="GP252">
            <v>1</v>
          </cell>
          <cell r="GQ252">
            <v>1</v>
          </cell>
          <cell r="GR252">
            <v>1</v>
          </cell>
          <cell r="GS252">
            <v>1</v>
          </cell>
          <cell r="GV252">
            <v>1</v>
          </cell>
          <cell r="GW252">
            <v>1</v>
          </cell>
          <cell r="GX252">
            <v>1</v>
          </cell>
          <cell r="GY252">
            <v>1</v>
          </cell>
          <cell r="GZ252">
            <v>1</v>
          </cell>
          <cell r="HC252">
            <v>1</v>
          </cell>
          <cell r="HD252">
            <v>1</v>
          </cell>
          <cell r="HE252">
            <v>1</v>
          </cell>
          <cell r="HF252">
            <v>1</v>
          </cell>
          <cell r="HG252">
            <v>1</v>
          </cell>
          <cell r="HJ252">
            <v>1</v>
          </cell>
          <cell r="HK252">
            <v>1</v>
          </cell>
          <cell r="HL252">
            <v>1</v>
          </cell>
          <cell r="HM252">
            <v>1</v>
          </cell>
          <cell r="HN252">
            <v>1</v>
          </cell>
          <cell r="HQ252">
            <v>1</v>
          </cell>
          <cell r="HR252">
            <v>1</v>
          </cell>
          <cell r="HS252">
            <v>1</v>
          </cell>
          <cell r="HT252">
            <v>1</v>
          </cell>
          <cell r="HU252">
            <v>1</v>
          </cell>
        </row>
        <row r="253">
          <cell r="V253">
            <v>0</v>
          </cell>
          <cell r="W253">
            <v>0</v>
          </cell>
          <cell r="X253">
            <v>0</v>
          </cell>
          <cell r="Y253">
            <v>0</v>
          </cell>
          <cell r="Z253">
            <v>0</v>
          </cell>
          <cell r="AC253">
            <v>0</v>
          </cell>
          <cell r="AD253">
            <v>0</v>
          </cell>
          <cell r="AE253">
            <v>0</v>
          </cell>
          <cell r="AF253">
            <v>0</v>
          </cell>
          <cell r="AG253">
            <v>0</v>
          </cell>
          <cell r="AJ253">
            <v>0</v>
          </cell>
          <cell r="AK253">
            <v>0</v>
          </cell>
          <cell r="AL253">
            <v>0</v>
          </cell>
          <cell r="AM253">
            <v>0</v>
          </cell>
          <cell r="AN253">
            <v>0</v>
          </cell>
          <cell r="AQ253">
            <v>1</v>
          </cell>
          <cell r="AR253">
            <v>1</v>
          </cell>
          <cell r="AS253">
            <v>1</v>
          </cell>
          <cell r="AT253">
            <v>1</v>
          </cell>
          <cell r="AU253">
            <v>1</v>
          </cell>
          <cell r="AX253">
            <v>1</v>
          </cell>
          <cell r="AY253">
            <v>1</v>
          </cell>
          <cell r="AZ253">
            <v>1</v>
          </cell>
          <cell r="BA253">
            <v>1</v>
          </cell>
          <cell r="BB253">
            <v>1</v>
          </cell>
          <cell r="BE253">
            <v>1</v>
          </cell>
          <cell r="BF253">
            <v>1</v>
          </cell>
          <cell r="BG253">
            <v>1</v>
          </cell>
          <cell r="BH253">
            <v>1</v>
          </cell>
          <cell r="BI253">
            <v>1</v>
          </cell>
          <cell r="BL253">
            <v>1</v>
          </cell>
          <cell r="BM253">
            <v>1</v>
          </cell>
          <cell r="BN253">
            <v>1</v>
          </cell>
          <cell r="BO253">
            <v>1</v>
          </cell>
          <cell r="BP253">
            <v>1</v>
          </cell>
          <cell r="BS253">
            <v>1</v>
          </cell>
          <cell r="BT253">
            <v>1</v>
          </cell>
          <cell r="BU253">
            <v>1</v>
          </cell>
          <cell r="BV253">
            <v>1</v>
          </cell>
          <cell r="BW253">
            <v>1</v>
          </cell>
          <cell r="BZ253">
            <v>1</v>
          </cell>
          <cell r="CA253">
            <v>1</v>
          </cell>
          <cell r="CB253">
            <v>1</v>
          </cell>
          <cell r="CC253">
            <v>1</v>
          </cell>
          <cell r="CD253">
            <v>1</v>
          </cell>
          <cell r="CG253">
            <v>1</v>
          </cell>
          <cell r="CH253">
            <v>1</v>
          </cell>
          <cell r="CI253">
            <v>1</v>
          </cell>
          <cell r="CJ253">
            <v>1</v>
          </cell>
          <cell r="CK253">
            <v>1</v>
          </cell>
          <cell r="CN253">
            <v>1</v>
          </cell>
          <cell r="CO253">
            <v>1</v>
          </cell>
          <cell r="CP253">
            <v>1</v>
          </cell>
          <cell r="CQ253">
            <v>1</v>
          </cell>
          <cell r="CR253">
            <v>1</v>
          </cell>
          <cell r="CU253">
            <v>1</v>
          </cell>
          <cell r="CV253">
            <v>1</v>
          </cell>
          <cell r="CW253">
            <v>1</v>
          </cell>
          <cell r="CX253">
            <v>1</v>
          </cell>
          <cell r="CY253">
            <v>1</v>
          </cell>
          <cell r="DB253">
            <v>1</v>
          </cell>
          <cell r="DC253">
            <v>1</v>
          </cell>
          <cell r="DD253">
            <v>1</v>
          </cell>
          <cell r="DE253">
            <v>1</v>
          </cell>
          <cell r="DF253">
            <v>1</v>
          </cell>
          <cell r="DI253">
            <v>1</v>
          </cell>
          <cell r="DJ253">
            <v>1</v>
          </cell>
          <cell r="DK253">
            <v>1</v>
          </cell>
          <cell r="DL253">
            <v>1</v>
          </cell>
          <cell r="DM253">
            <v>1</v>
          </cell>
          <cell r="DP253">
            <v>1</v>
          </cell>
          <cell r="DQ253">
            <v>1</v>
          </cell>
          <cell r="DR253">
            <v>1</v>
          </cell>
          <cell r="DS253">
            <v>1</v>
          </cell>
          <cell r="DT253">
            <v>1</v>
          </cell>
          <cell r="DW253">
            <v>1</v>
          </cell>
          <cell r="DX253">
            <v>1</v>
          </cell>
          <cell r="DY253">
            <v>1</v>
          </cell>
          <cell r="DZ253">
            <v>1</v>
          </cell>
          <cell r="EA253">
            <v>1</v>
          </cell>
          <cell r="ED253">
            <v>1</v>
          </cell>
          <cell r="EE253">
            <v>1</v>
          </cell>
          <cell r="EF253">
            <v>1</v>
          </cell>
          <cell r="EG253">
            <v>1</v>
          </cell>
          <cell r="EH253">
            <v>1</v>
          </cell>
          <cell r="EK253">
            <v>1</v>
          </cell>
          <cell r="EL253">
            <v>1</v>
          </cell>
          <cell r="EM253">
            <v>1</v>
          </cell>
          <cell r="EN253">
            <v>1</v>
          </cell>
          <cell r="EO253">
            <v>1</v>
          </cell>
          <cell r="ER253">
            <v>1</v>
          </cell>
          <cell r="ES253">
            <v>1</v>
          </cell>
          <cell r="ET253">
            <v>1</v>
          </cell>
          <cell r="EU253">
            <v>1</v>
          </cell>
          <cell r="EV253">
            <v>1</v>
          </cell>
          <cell r="EY253">
            <v>1</v>
          </cell>
          <cell r="EZ253">
            <v>1</v>
          </cell>
          <cell r="FA253">
            <v>1</v>
          </cell>
          <cell r="FB253">
            <v>1</v>
          </cell>
          <cell r="FC253">
            <v>1</v>
          </cell>
          <cell r="FF253">
            <v>1</v>
          </cell>
          <cell r="FG253">
            <v>1</v>
          </cell>
          <cell r="FH253">
            <v>1</v>
          </cell>
          <cell r="FI253">
            <v>1</v>
          </cell>
          <cell r="FJ253">
            <v>1</v>
          </cell>
          <cell r="FM253">
            <v>1</v>
          </cell>
          <cell r="FN253">
            <v>1</v>
          </cell>
          <cell r="FO253">
            <v>1</v>
          </cell>
          <cell r="FP253">
            <v>1</v>
          </cell>
          <cell r="FQ253">
            <v>1</v>
          </cell>
          <cell r="FT253">
            <v>1</v>
          </cell>
          <cell r="FU253">
            <v>1</v>
          </cell>
          <cell r="FV253">
            <v>1</v>
          </cell>
          <cell r="FW253">
            <v>1</v>
          </cell>
          <cell r="FX253">
            <v>1</v>
          </cell>
          <cell r="GA253">
            <v>1</v>
          </cell>
          <cell r="GB253">
            <v>1</v>
          </cell>
          <cell r="GC253">
            <v>1</v>
          </cell>
          <cell r="GD253">
            <v>1</v>
          </cell>
          <cell r="GE253">
            <v>1</v>
          </cell>
          <cell r="GH253">
            <v>1</v>
          </cell>
          <cell r="GI253">
            <v>1</v>
          </cell>
          <cell r="GJ253">
            <v>1</v>
          </cell>
          <cell r="GK253">
            <v>1</v>
          </cell>
          <cell r="GL253">
            <v>1</v>
          </cell>
          <cell r="GO253">
            <v>1</v>
          </cell>
          <cell r="GP253">
            <v>1</v>
          </cell>
          <cell r="GQ253">
            <v>1</v>
          </cell>
          <cell r="GR253">
            <v>1</v>
          </cell>
          <cell r="GS253">
            <v>1</v>
          </cell>
          <cell r="GV253">
            <v>1</v>
          </cell>
          <cell r="GW253">
            <v>1</v>
          </cell>
          <cell r="GX253">
            <v>1</v>
          </cell>
          <cell r="GY253">
            <v>1</v>
          </cell>
          <cell r="GZ253">
            <v>1</v>
          </cell>
          <cell r="HC253">
            <v>1</v>
          </cell>
          <cell r="HD253">
            <v>1</v>
          </cell>
          <cell r="HE253">
            <v>1</v>
          </cell>
          <cell r="HF253">
            <v>1</v>
          </cell>
          <cell r="HG253">
            <v>1</v>
          </cell>
          <cell r="HJ253">
            <v>1</v>
          </cell>
          <cell r="HK253">
            <v>1</v>
          </cell>
          <cell r="HL253">
            <v>1</v>
          </cell>
          <cell r="HM253">
            <v>1</v>
          </cell>
          <cell r="HN253">
            <v>1</v>
          </cell>
          <cell r="HQ253">
            <v>1</v>
          </cell>
          <cell r="HR253">
            <v>1</v>
          </cell>
          <cell r="HS253">
            <v>1</v>
          </cell>
          <cell r="HT253">
            <v>1</v>
          </cell>
          <cell r="HU253">
            <v>1</v>
          </cell>
        </row>
        <row r="254">
          <cell r="V254">
            <v>0</v>
          </cell>
          <cell r="W254">
            <v>0</v>
          </cell>
          <cell r="X254">
            <v>0</v>
          </cell>
          <cell r="Y254">
            <v>0</v>
          </cell>
          <cell r="Z254">
            <v>0</v>
          </cell>
          <cell r="AC254">
            <v>0</v>
          </cell>
          <cell r="AD254">
            <v>0</v>
          </cell>
          <cell r="AE254">
            <v>0</v>
          </cell>
          <cell r="AF254">
            <v>0</v>
          </cell>
          <cell r="AG254">
            <v>0</v>
          </cell>
          <cell r="AJ254">
            <v>0</v>
          </cell>
          <cell r="AK254">
            <v>0</v>
          </cell>
          <cell r="AL254">
            <v>0</v>
          </cell>
          <cell r="AM254">
            <v>0</v>
          </cell>
          <cell r="AN254">
            <v>0</v>
          </cell>
          <cell r="AQ254">
            <v>1</v>
          </cell>
          <cell r="AR254">
            <v>1</v>
          </cell>
          <cell r="AS254">
            <v>1</v>
          </cell>
          <cell r="AT254">
            <v>1</v>
          </cell>
          <cell r="AU254">
            <v>1</v>
          </cell>
          <cell r="AX254">
            <v>1</v>
          </cell>
          <cell r="AY254">
            <v>1</v>
          </cell>
          <cell r="AZ254">
            <v>1</v>
          </cell>
          <cell r="BA254">
            <v>1</v>
          </cell>
          <cell r="BB254">
            <v>1</v>
          </cell>
          <cell r="BE254">
            <v>1</v>
          </cell>
          <cell r="BF254">
            <v>1</v>
          </cell>
          <cell r="BG254">
            <v>1</v>
          </cell>
          <cell r="BH254">
            <v>1</v>
          </cell>
          <cell r="BI254">
            <v>1</v>
          </cell>
          <cell r="BL254">
            <v>1</v>
          </cell>
          <cell r="BM254">
            <v>1</v>
          </cell>
          <cell r="BN254">
            <v>1</v>
          </cell>
          <cell r="BO254">
            <v>1</v>
          </cell>
          <cell r="BP254">
            <v>1</v>
          </cell>
          <cell r="BS254">
            <v>1</v>
          </cell>
          <cell r="BT254">
            <v>1</v>
          </cell>
          <cell r="BU254">
            <v>1</v>
          </cell>
          <cell r="BV254">
            <v>1</v>
          </cell>
          <cell r="BW254">
            <v>1</v>
          </cell>
          <cell r="BZ254">
            <v>1</v>
          </cell>
          <cell r="CA254">
            <v>1</v>
          </cell>
          <cell r="CB254">
            <v>1</v>
          </cell>
          <cell r="CC254">
            <v>1</v>
          </cell>
          <cell r="CD254">
            <v>1</v>
          </cell>
          <cell r="CG254">
            <v>1</v>
          </cell>
          <cell r="CH254">
            <v>1</v>
          </cell>
          <cell r="CI254">
            <v>1</v>
          </cell>
          <cell r="CJ254">
            <v>1</v>
          </cell>
          <cell r="CK254">
            <v>1</v>
          </cell>
          <cell r="CN254">
            <v>1</v>
          </cell>
          <cell r="CO254">
            <v>1</v>
          </cell>
          <cell r="CP254">
            <v>1</v>
          </cell>
          <cell r="CQ254">
            <v>1</v>
          </cell>
          <cell r="CR254">
            <v>1</v>
          </cell>
          <cell r="CU254">
            <v>1</v>
          </cell>
          <cell r="CV254">
            <v>1</v>
          </cell>
          <cell r="CW254">
            <v>1</v>
          </cell>
          <cell r="CX254">
            <v>1</v>
          </cell>
          <cell r="CY254">
            <v>1</v>
          </cell>
          <cell r="DB254">
            <v>1</v>
          </cell>
          <cell r="DC254">
            <v>1</v>
          </cell>
          <cell r="DD254">
            <v>1</v>
          </cell>
          <cell r="DE254">
            <v>1</v>
          </cell>
          <cell r="DF254">
            <v>1</v>
          </cell>
          <cell r="DI254">
            <v>1</v>
          </cell>
          <cell r="DJ254">
            <v>1</v>
          </cell>
          <cell r="DK254">
            <v>1</v>
          </cell>
          <cell r="DL254">
            <v>1</v>
          </cell>
          <cell r="DM254">
            <v>1</v>
          </cell>
          <cell r="DP254">
            <v>1</v>
          </cell>
          <cell r="DQ254">
            <v>1</v>
          </cell>
          <cell r="DR254">
            <v>1</v>
          </cell>
          <cell r="DS254">
            <v>1</v>
          </cell>
          <cell r="DT254">
            <v>1</v>
          </cell>
          <cell r="DW254">
            <v>1</v>
          </cell>
          <cell r="DX254">
            <v>1</v>
          </cell>
          <cell r="DY254">
            <v>1</v>
          </cell>
          <cell r="DZ254">
            <v>1</v>
          </cell>
          <cell r="EA254">
            <v>1</v>
          </cell>
          <cell r="ED254">
            <v>1</v>
          </cell>
          <cell r="EE254">
            <v>1</v>
          </cell>
          <cell r="EF254">
            <v>1</v>
          </cell>
          <cell r="EG254">
            <v>1</v>
          </cell>
          <cell r="EH254">
            <v>1</v>
          </cell>
          <cell r="EK254">
            <v>1</v>
          </cell>
          <cell r="EL254">
            <v>1</v>
          </cell>
          <cell r="EM254">
            <v>1</v>
          </cell>
          <cell r="EN254">
            <v>1</v>
          </cell>
          <cell r="EO254">
            <v>1</v>
          </cell>
          <cell r="ER254">
            <v>1</v>
          </cell>
          <cell r="ES254">
            <v>1</v>
          </cell>
          <cell r="ET254">
            <v>1</v>
          </cell>
          <cell r="EU254">
            <v>1</v>
          </cell>
          <cell r="EV254">
            <v>1</v>
          </cell>
          <cell r="EY254">
            <v>1</v>
          </cell>
          <cell r="EZ254">
            <v>1</v>
          </cell>
          <cell r="FA254">
            <v>1</v>
          </cell>
          <cell r="FB254">
            <v>1</v>
          </cell>
          <cell r="FC254">
            <v>1</v>
          </cell>
          <cell r="FF254">
            <v>1</v>
          </cell>
          <cell r="FG254">
            <v>1</v>
          </cell>
          <cell r="FH254">
            <v>1</v>
          </cell>
          <cell r="FI254">
            <v>1</v>
          </cell>
          <cell r="FJ254">
            <v>1</v>
          </cell>
          <cell r="FM254">
            <v>1</v>
          </cell>
          <cell r="FN254">
            <v>1</v>
          </cell>
          <cell r="FO254">
            <v>1</v>
          </cell>
          <cell r="FP254">
            <v>1</v>
          </cell>
          <cell r="FQ254">
            <v>1</v>
          </cell>
          <cell r="FT254">
            <v>1</v>
          </cell>
          <cell r="FU254">
            <v>1</v>
          </cell>
          <cell r="FV254">
            <v>1</v>
          </cell>
          <cell r="FW254">
            <v>1</v>
          </cell>
          <cell r="FX254">
            <v>1</v>
          </cell>
          <cell r="GA254">
            <v>1</v>
          </cell>
          <cell r="GB254">
            <v>1</v>
          </cell>
          <cell r="GC254">
            <v>1</v>
          </cell>
          <cell r="GD254">
            <v>1</v>
          </cell>
          <cell r="GE254">
            <v>1</v>
          </cell>
          <cell r="GH254">
            <v>1</v>
          </cell>
          <cell r="GI254">
            <v>1</v>
          </cell>
          <cell r="GJ254">
            <v>1</v>
          </cell>
          <cell r="GK254">
            <v>1</v>
          </cell>
          <cell r="GL254">
            <v>1</v>
          </cell>
          <cell r="GO254">
            <v>1</v>
          </cell>
          <cell r="GP254">
            <v>1</v>
          </cell>
          <cell r="GQ254">
            <v>1</v>
          </cell>
          <cell r="GR254">
            <v>1</v>
          </cell>
          <cell r="GS254">
            <v>1</v>
          </cell>
          <cell r="GV254">
            <v>1</v>
          </cell>
          <cell r="GW254">
            <v>1</v>
          </cell>
          <cell r="GX254">
            <v>1</v>
          </cell>
          <cell r="GY254">
            <v>1</v>
          </cell>
          <cell r="GZ254">
            <v>1</v>
          </cell>
          <cell r="HC254">
            <v>1</v>
          </cell>
          <cell r="HD254">
            <v>1</v>
          </cell>
          <cell r="HE254">
            <v>1</v>
          </cell>
          <cell r="HF254">
            <v>1</v>
          </cell>
          <cell r="HG254">
            <v>1</v>
          </cell>
          <cell r="HJ254">
            <v>1</v>
          </cell>
          <cell r="HK254">
            <v>1</v>
          </cell>
          <cell r="HL254">
            <v>1</v>
          </cell>
          <cell r="HM254">
            <v>1</v>
          </cell>
          <cell r="HN254">
            <v>1</v>
          </cell>
          <cell r="HQ254">
            <v>1</v>
          </cell>
          <cell r="HR254">
            <v>1</v>
          </cell>
          <cell r="HS254">
            <v>1</v>
          </cell>
          <cell r="HT254">
            <v>1</v>
          </cell>
          <cell r="HU254">
            <v>1</v>
          </cell>
        </row>
        <row r="255">
          <cell r="V255">
            <v>0</v>
          </cell>
          <cell r="W255">
            <v>0</v>
          </cell>
          <cell r="X255">
            <v>0</v>
          </cell>
          <cell r="Y255">
            <v>0</v>
          </cell>
          <cell r="Z255">
            <v>0</v>
          </cell>
          <cell r="AC255">
            <v>0</v>
          </cell>
          <cell r="AD255">
            <v>0</v>
          </cell>
          <cell r="AE255">
            <v>0</v>
          </cell>
          <cell r="AF255">
            <v>0</v>
          </cell>
          <cell r="AG255">
            <v>0</v>
          </cell>
          <cell r="AJ255">
            <v>0</v>
          </cell>
          <cell r="AK255">
            <v>0</v>
          </cell>
          <cell r="AL255">
            <v>0</v>
          </cell>
          <cell r="AM255">
            <v>0</v>
          </cell>
          <cell r="AN255">
            <v>0</v>
          </cell>
          <cell r="AQ255">
            <v>1</v>
          </cell>
          <cell r="AR255">
            <v>1</v>
          </cell>
          <cell r="AS255">
            <v>1</v>
          </cell>
          <cell r="AT255">
            <v>1</v>
          </cell>
          <cell r="AU255">
            <v>1</v>
          </cell>
          <cell r="AX255">
            <v>1</v>
          </cell>
          <cell r="AY255">
            <v>1</v>
          </cell>
          <cell r="AZ255">
            <v>1</v>
          </cell>
          <cell r="BA255">
            <v>1</v>
          </cell>
          <cell r="BB255">
            <v>1</v>
          </cell>
          <cell r="BE255">
            <v>1</v>
          </cell>
          <cell r="BF255">
            <v>1</v>
          </cell>
          <cell r="BG255">
            <v>1</v>
          </cell>
          <cell r="BH255">
            <v>1</v>
          </cell>
          <cell r="BI255">
            <v>1</v>
          </cell>
          <cell r="BL255">
            <v>1</v>
          </cell>
          <cell r="BM255">
            <v>1</v>
          </cell>
          <cell r="BN255">
            <v>1</v>
          </cell>
          <cell r="BO255">
            <v>1</v>
          </cell>
          <cell r="BP255">
            <v>1</v>
          </cell>
          <cell r="BS255">
            <v>1</v>
          </cell>
          <cell r="BT255">
            <v>1</v>
          </cell>
          <cell r="BU255">
            <v>1</v>
          </cell>
          <cell r="BV255">
            <v>1</v>
          </cell>
          <cell r="BW255">
            <v>1</v>
          </cell>
          <cell r="BZ255">
            <v>1</v>
          </cell>
          <cell r="CA255">
            <v>1</v>
          </cell>
          <cell r="CB255">
            <v>1</v>
          </cell>
          <cell r="CC255">
            <v>1</v>
          </cell>
          <cell r="CD255">
            <v>1</v>
          </cell>
          <cell r="CG255">
            <v>1</v>
          </cell>
          <cell r="CH255">
            <v>1</v>
          </cell>
          <cell r="CI255">
            <v>1</v>
          </cell>
          <cell r="CJ255">
            <v>1</v>
          </cell>
          <cell r="CK255">
            <v>1</v>
          </cell>
          <cell r="CN255">
            <v>1</v>
          </cell>
          <cell r="CO255">
            <v>1</v>
          </cell>
          <cell r="CP255">
            <v>1</v>
          </cell>
          <cell r="CQ255">
            <v>1</v>
          </cell>
          <cell r="CR255">
            <v>1</v>
          </cell>
          <cell r="CU255">
            <v>1</v>
          </cell>
          <cell r="CV255">
            <v>1</v>
          </cell>
          <cell r="CW255">
            <v>1</v>
          </cell>
          <cell r="CX255">
            <v>1</v>
          </cell>
          <cell r="CY255">
            <v>1</v>
          </cell>
          <cell r="DB255">
            <v>1</v>
          </cell>
          <cell r="DC255">
            <v>1</v>
          </cell>
          <cell r="DD255">
            <v>1</v>
          </cell>
          <cell r="DE255">
            <v>1</v>
          </cell>
          <cell r="DF255">
            <v>1</v>
          </cell>
          <cell r="DI255">
            <v>1</v>
          </cell>
          <cell r="DJ255">
            <v>1</v>
          </cell>
          <cell r="DK255">
            <v>1</v>
          </cell>
          <cell r="DL255">
            <v>1</v>
          </cell>
          <cell r="DM255">
            <v>1</v>
          </cell>
          <cell r="DP255">
            <v>1</v>
          </cell>
          <cell r="DQ255">
            <v>1</v>
          </cell>
          <cell r="DR255">
            <v>1</v>
          </cell>
          <cell r="DS255">
            <v>1</v>
          </cell>
          <cell r="DT255">
            <v>1</v>
          </cell>
          <cell r="DW255">
            <v>1</v>
          </cell>
          <cell r="DX255">
            <v>1</v>
          </cell>
          <cell r="DY255">
            <v>1</v>
          </cell>
          <cell r="DZ255">
            <v>1</v>
          </cell>
          <cell r="EA255">
            <v>1</v>
          </cell>
          <cell r="ED255">
            <v>1</v>
          </cell>
          <cell r="EE255">
            <v>1</v>
          </cell>
          <cell r="EF255">
            <v>1</v>
          </cell>
          <cell r="EG255">
            <v>1</v>
          </cell>
          <cell r="EH255">
            <v>1</v>
          </cell>
          <cell r="EK255">
            <v>1</v>
          </cell>
          <cell r="EL255">
            <v>1</v>
          </cell>
          <cell r="EM255">
            <v>1</v>
          </cell>
          <cell r="EN255">
            <v>1</v>
          </cell>
          <cell r="EO255">
            <v>1</v>
          </cell>
          <cell r="ER255">
            <v>1</v>
          </cell>
          <cell r="ES255">
            <v>1</v>
          </cell>
          <cell r="ET255">
            <v>1</v>
          </cell>
          <cell r="EU255">
            <v>1</v>
          </cell>
          <cell r="EV255">
            <v>1</v>
          </cell>
          <cell r="EY255">
            <v>1</v>
          </cell>
          <cell r="EZ255">
            <v>1</v>
          </cell>
          <cell r="FA255">
            <v>1</v>
          </cell>
          <cell r="FB255">
            <v>1</v>
          </cell>
          <cell r="FC255">
            <v>1</v>
          </cell>
          <cell r="FF255">
            <v>1</v>
          </cell>
          <cell r="FG255">
            <v>1</v>
          </cell>
          <cell r="FH255">
            <v>1</v>
          </cell>
          <cell r="FI255">
            <v>1</v>
          </cell>
          <cell r="FJ255">
            <v>1</v>
          </cell>
          <cell r="FM255">
            <v>1</v>
          </cell>
          <cell r="FN255">
            <v>1</v>
          </cell>
          <cell r="FO255">
            <v>1</v>
          </cell>
          <cell r="FP255">
            <v>1</v>
          </cell>
          <cell r="FQ255">
            <v>1</v>
          </cell>
          <cell r="FT255">
            <v>1</v>
          </cell>
          <cell r="FU255">
            <v>1</v>
          </cell>
          <cell r="FV255">
            <v>1</v>
          </cell>
          <cell r="FW255">
            <v>1</v>
          </cell>
          <cell r="FX255">
            <v>1</v>
          </cell>
          <cell r="GA255">
            <v>1</v>
          </cell>
          <cell r="GB255">
            <v>1</v>
          </cell>
          <cell r="GC255">
            <v>1</v>
          </cell>
          <cell r="GD255">
            <v>1</v>
          </cell>
          <cell r="GE255">
            <v>1</v>
          </cell>
          <cell r="GH255">
            <v>1</v>
          </cell>
          <cell r="GI255">
            <v>1</v>
          </cell>
          <cell r="GJ255">
            <v>1</v>
          </cell>
          <cell r="GK255">
            <v>1</v>
          </cell>
          <cell r="GL255">
            <v>1</v>
          </cell>
          <cell r="GO255">
            <v>1</v>
          </cell>
          <cell r="GP255">
            <v>1</v>
          </cell>
          <cell r="GQ255">
            <v>1</v>
          </cell>
          <cell r="GR255">
            <v>1</v>
          </cell>
          <cell r="GS255">
            <v>1</v>
          </cell>
          <cell r="GV255">
            <v>1</v>
          </cell>
          <cell r="GW255">
            <v>1</v>
          </cell>
          <cell r="GX255">
            <v>1</v>
          </cell>
          <cell r="GY255">
            <v>1</v>
          </cell>
          <cell r="GZ255">
            <v>1</v>
          </cell>
          <cell r="HC255">
            <v>1</v>
          </cell>
          <cell r="HD255">
            <v>1</v>
          </cell>
          <cell r="HE255">
            <v>1</v>
          </cell>
          <cell r="HF255">
            <v>1</v>
          </cell>
          <cell r="HG255">
            <v>1</v>
          </cell>
          <cell r="HJ255">
            <v>1</v>
          </cell>
          <cell r="HK255">
            <v>1</v>
          </cell>
          <cell r="HL255">
            <v>1</v>
          </cell>
          <cell r="HM255">
            <v>1</v>
          </cell>
          <cell r="HN255">
            <v>1</v>
          </cell>
          <cell r="HQ255">
            <v>1</v>
          </cell>
          <cell r="HR255">
            <v>1</v>
          </cell>
          <cell r="HS255">
            <v>1</v>
          </cell>
          <cell r="HT255">
            <v>1</v>
          </cell>
          <cell r="HU255">
            <v>1</v>
          </cell>
        </row>
        <row r="256">
          <cell r="V256">
            <v>0</v>
          </cell>
          <cell r="W256">
            <v>0</v>
          </cell>
          <cell r="Y256">
            <v>0</v>
          </cell>
          <cell r="Z256">
            <v>0</v>
          </cell>
          <cell r="AC256">
            <v>0</v>
          </cell>
          <cell r="AD256">
            <v>0</v>
          </cell>
          <cell r="AF256">
            <v>0</v>
          </cell>
          <cell r="AG256">
            <v>0</v>
          </cell>
          <cell r="AJ256">
            <v>0</v>
          </cell>
          <cell r="AK256">
            <v>0</v>
          </cell>
          <cell r="AM256">
            <v>0</v>
          </cell>
          <cell r="AN256">
            <v>0</v>
          </cell>
          <cell r="AQ256">
            <v>1</v>
          </cell>
          <cell r="AR256">
            <v>1</v>
          </cell>
          <cell r="AT256">
            <v>1</v>
          </cell>
          <cell r="AU256">
            <v>1</v>
          </cell>
          <cell r="AX256">
            <v>1</v>
          </cell>
          <cell r="AY256">
            <v>1</v>
          </cell>
          <cell r="BA256">
            <v>1</v>
          </cell>
          <cell r="BB256">
            <v>1</v>
          </cell>
          <cell r="BE256">
            <v>1</v>
          </cell>
          <cell r="BF256">
            <v>1</v>
          </cell>
          <cell r="BH256">
            <v>1</v>
          </cell>
          <cell r="BI256">
            <v>1</v>
          </cell>
          <cell r="BL256">
            <v>1</v>
          </cell>
          <cell r="BM256">
            <v>1</v>
          </cell>
          <cell r="BO256">
            <v>1</v>
          </cell>
          <cell r="BP256">
            <v>1</v>
          </cell>
          <cell r="BS256">
            <v>1</v>
          </cell>
          <cell r="BT256">
            <v>1</v>
          </cell>
          <cell r="BV256">
            <v>1</v>
          </cell>
          <cell r="BW256">
            <v>1</v>
          </cell>
          <cell r="BZ256">
            <v>1</v>
          </cell>
          <cell r="CA256">
            <v>1</v>
          </cell>
          <cell r="CC256">
            <v>1</v>
          </cell>
          <cell r="CD256">
            <v>1</v>
          </cell>
          <cell r="CG256">
            <v>1</v>
          </cell>
          <cell r="CH256">
            <v>1</v>
          </cell>
          <cell r="CJ256">
            <v>1</v>
          </cell>
          <cell r="CK256">
            <v>1</v>
          </cell>
          <cell r="CN256">
            <v>1</v>
          </cell>
          <cell r="CO256">
            <v>1</v>
          </cell>
          <cell r="CQ256">
            <v>1</v>
          </cell>
          <cell r="CR256">
            <v>1</v>
          </cell>
          <cell r="CU256">
            <v>1</v>
          </cell>
          <cell r="CV256">
            <v>1</v>
          </cell>
          <cell r="CX256">
            <v>1</v>
          </cell>
          <cell r="CY256">
            <v>1</v>
          </cell>
          <cell r="DB256">
            <v>1</v>
          </cell>
          <cell r="DC256">
            <v>1</v>
          </cell>
          <cell r="DE256">
            <v>1</v>
          </cell>
          <cell r="DF256">
            <v>1</v>
          </cell>
          <cell r="DI256">
            <v>1</v>
          </cell>
          <cell r="DJ256">
            <v>1</v>
          </cell>
          <cell r="DL256">
            <v>1</v>
          </cell>
          <cell r="DM256">
            <v>1</v>
          </cell>
          <cell r="DP256">
            <v>1</v>
          </cell>
          <cell r="DQ256">
            <v>1</v>
          </cell>
          <cell r="DS256">
            <v>1</v>
          </cell>
          <cell r="DT256">
            <v>1</v>
          </cell>
          <cell r="DW256">
            <v>1</v>
          </cell>
          <cell r="DX256">
            <v>1</v>
          </cell>
          <cell r="DZ256">
            <v>1</v>
          </cell>
          <cell r="EA256">
            <v>1</v>
          </cell>
          <cell r="ED256">
            <v>1</v>
          </cell>
          <cell r="EE256">
            <v>1</v>
          </cell>
          <cell r="EG256">
            <v>1</v>
          </cell>
          <cell r="EH256">
            <v>1</v>
          </cell>
          <cell r="EK256">
            <v>1</v>
          </cell>
          <cell r="EL256">
            <v>1</v>
          </cell>
          <cell r="EN256">
            <v>1</v>
          </cell>
          <cell r="EO256">
            <v>1</v>
          </cell>
          <cell r="ER256">
            <v>1</v>
          </cell>
          <cell r="ES256">
            <v>1</v>
          </cell>
          <cell r="EU256">
            <v>1</v>
          </cell>
          <cell r="EV256">
            <v>1</v>
          </cell>
          <cell r="EY256">
            <v>1</v>
          </cell>
          <cell r="EZ256">
            <v>1</v>
          </cell>
          <cell r="FB256">
            <v>1</v>
          </cell>
          <cell r="FC256">
            <v>1</v>
          </cell>
          <cell r="FF256">
            <v>1</v>
          </cell>
          <cell r="FG256">
            <v>1</v>
          </cell>
          <cell r="FI256">
            <v>1</v>
          </cell>
          <cell r="FJ256">
            <v>1</v>
          </cell>
          <cell r="FM256">
            <v>1</v>
          </cell>
          <cell r="FN256">
            <v>1</v>
          </cell>
          <cell r="FP256">
            <v>1</v>
          </cell>
          <cell r="FQ256">
            <v>1</v>
          </cell>
          <cell r="FT256">
            <v>1</v>
          </cell>
          <cell r="FU256">
            <v>1</v>
          </cell>
          <cell r="FW256">
            <v>1</v>
          </cell>
          <cell r="FX256">
            <v>1</v>
          </cell>
          <cell r="GA256">
            <v>1</v>
          </cell>
          <cell r="GB256">
            <v>1</v>
          </cell>
          <cell r="GD256">
            <v>1</v>
          </cell>
          <cell r="GE256">
            <v>1</v>
          </cell>
          <cell r="GH256">
            <v>1</v>
          </cell>
          <cell r="GI256">
            <v>1</v>
          </cell>
          <cell r="GK256">
            <v>1</v>
          </cell>
          <cell r="GL256">
            <v>1</v>
          </cell>
          <cell r="GO256">
            <v>1</v>
          </cell>
          <cell r="GP256">
            <v>1</v>
          </cell>
          <cell r="GR256">
            <v>1</v>
          </cell>
          <cell r="GS256">
            <v>1</v>
          </cell>
          <cell r="GV256">
            <v>1</v>
          </cell>
          <cell r="GW256">
            <v>1</v>
          </cell>
          <cell r="GY256">
            <v>1</v>
          </cell>
          <cell r="GZ256">
            <v>1</v>
          </cell>
          <cell r="HC256">
            <v>1</v>
          </cell>
          <cell r="HD256">
            <v>1</v>
          </cell>
          <cell r="HF256">
            <v>1</v>
          </cell>
          <cell r="HG256">
            <v>1</v>
          </cell>
          <cell r="HJ256">
            <v>1</v>
          </cell>
          <cell r="HK256">
            <v>1</v>
          </cell>
          <cell r="HM256">
            <v>1</v>
          </cell>
          <cell r="HN256">
            <v>1</v>
          </cell>
          <cell r="HQ256">
            <v>1</v>
          </cell>
          <cell r="HR256">
            <v>1</v>
          </cell>
          <cell r="HT256">
            <v>1</v>
          </cell>
          <cell r="HU256">
            <v>1</v>
          </cell>
        </row>
        <row r="260">
          <cell r="V260">
            <v>100</v>
          </cell>
          <cell r="AC260">
            <v>100</v>
          </cell>
          <cell r="AJ260">
            <v>100</v>
          </cell>
          <cell r="AQ260">
            <v>100</v>
          </cell>
          <cell r="AX260">
            <v>100</v>
          </cell>
          <cell r="BE260">
            <v>100</v>
          </cell>
          <cell r="BL260">
            <v>100</v>
          </cell>
          <cell r="BS260">
            <v>100</v>
          </cell>
          <cell r="BZ260">
            <v>100</v>
          </cell>
          <cell r="CG260">
            <v>100</v>
          </cell>
          <cell r="CN260">
            <v>100</v>
          </cell>
          <cell r="CU260">
            <v>100</v>
          </cell>
          <cell r="DB260">
            <v>100</v>
          </cell>
          <cell r="DI260">
            <v>100</v>
          </cell>
          <cell r="DP260">
            <v>100</v>
          </cell>
          <cell r="DW260">
            <v>100</v>
          </cell>
          <cell r="ED260">
            <v>100</v>
          </cell>
          <cell r="EK260">
            <v>100</v>
          </cell>
          <cell r="ER260">
            <v>100</v>
          </cell>
          <cell r="EY260">
            <v>100</v>
          </cell>
          <cell r="FF260">
            <v>100</v>
          </cell>
          <cell r="FM260">
            <v>100</v>
          </cell>
          <cell r="FT260">
            <v>100</v>
          </cell>
          <cell r="GA260">
            <v>100</v>
          </cell>
          <cell r="GH260">
            <v>100</v>
          </cell>
          <cell r="GO260">
            <v>100</v>
          </cell>
          <cell r="GV260">
            <v>100</v>
          </cell>
          <cell r="HC260">
            <v>100</v>
          </cell>
          <cell r="HJ260">
            <v>100</v>
          </cell>
          <cell r="HQ260">
            <v>100</v>
          </cell>
        </row>
        <row r="261">
          <cell r="V261">
            <v>1000</v>
          </cell>
          <cell r="AC261">
            <v>1000</v>
          </cell>
          <cell r="AJ261">
            <v>1000</v>
          </cell>
          <cell r="AQ261">
            <v>1000</v>
          </cell>
          <cell r="AX261">
            <v>1000</v>
          </cell>
          <cell r="BE261">
            <v>1000</v>
          </cell>
          <cell r="BL261">
            <v>1000</v>
          </cell>
          <cell r="BS261">
            <v>1000</v>
          </cell>
          <cell r="BZ261">
            <v>1000</v>
          </cell>
          <cell r="CG261">
            <v>0.01</v>
          </cell>
          <cell r="CN261">
            <v>1000</v>
          </cell>
          <cell r="CU261">
            <v>0.01</v>
          </cell>
          <cell r="DB261">
            <v>0.01</v>
          </cell>
          <cell r="DI261">
            <v>0.01</v>
          </cell>
          <cell r="DP261">
            <v>0.01</v>
          </cell>
          <cell r="DW261">
            <v>0.01</v>
          </cell>
          <cell r="ED261">
            <v>0.01</v>
          </cell>
          <cell r="EK261">
            <v>0.01</v>
          </cell>
          <cell r="ER261">
            <v>0.01</v>
          </cell>
          <cell r="EY261">
            <v>0.01</v>
          </cell>
          <cell r="FF261">
            <v>0.01</v>
          </cell>
          <cell r="FM261">
            <v>0.01</v>
          </cell>
          <cell r="FT261">
            <v>0.01</v>
          </cell>
          <cell r="GA261">
            <v>0.01</v>
          </cell>
          <cell r="GH261">
            <v>0.01</v>
          </cell>
          <cell r="GO261">
            <v>0.01</v>
          </cell>
          <cell r="GV261">
            <v>0.01</v>
          </cell>
          <cell r="HC261">
            <v>0.01</v>
          </cell>
          <cell r="HJ261">
            <v>0.01</v>
          </cell>
          <cell r="HQ261">
            <v>0.01</v>
          </cell>
        </row>
        <row r="262">
          <cell r="V262">
            <v>1</v>
          </cell>
          <cell r="AC262">
            <v>1</v>
          </cell>
          <cell r="AJ262">
            <v>1</v>
          </cell>
          <cell r="AQ262">
            <v>1</v>
          </cell>
          <cell r="AX262">
            <v>1</v>
          </cell>
          <cell r="BE262">
            <v>1</v>
          </cell>
          <cell r="BL262">
            <v>1</v>
          </cell>
          <cell r="BS262">
            <v>1</v>
          </cell>
          <cell r="BZ262">
            <v>1</v>
          </cell>
          <cell r="CG262">
            <v>1</v>
          </cell>
          <cell r="CN262">
            <v>1</v>
          </cell>
          <cell r="CU262">
            <v>1</v>
          </cell>
          <cell r="DB262">
            <v>1</v>
          </cell>
          <cell r="DI262">
            <v>1</v>
          </cell>
          <cell r="DP262">
            <v>1</v>
          </cell>
          <cell r="DW262">
            <v>1</v>
          </cell>
          <cell r="ED262">
            <v>1</v>
          </cell>
          <cell r="EK262">
            <v>1</v>
          </cell>
          <cell r="ER262">
            <v>1</v>
          </cell>
          <cell r="EY262">
            <v>1</v>
          </cell>
          <cell r="FF262">
            <v>1</v>
          </cell>
          <cell r="FM262">
            <v>1</v>
          </cell>
          <cell r="FT262">
            <v>1</v>
          </cell>
          <cell r="GA262">
            <v>1</v>
          </cell>
          <cell r="GH262">
            <v>1</v>
          </cell>
          <cell r="GO262">
            <v>1</v>
          </cell>
          <cell r="GV262">
            <v>1</v>
          </cell>
          <cell r="HC262">
            <v>1</v>
          </cell>
          <cell r="HJ262">
            <v>1</v>
          </cell>
          <cell r="HQ262">
            <v>1</v>
          </cell>
        </row>
        <row r="263">
          <cell r="V263">
            <v>1</v>
          </cell>
          <cell r="AC263">
            <v>1</v>
          </cell>
          <cell r="AJ263">
            <v>1</v>
          </cell>
          <cell r="AQ263">
            <v>1</v>
          </cell>
          <cell r="AX263">
            <v>1</v>
          </cell>
          <cell r="BE263">
            <v>1</v>
          </cell>
          <cell r="BL263">
            <v>1</v>
          </cell>
          <cell r="BS263">
            <v>1</v>
          </cell>
          <cell r="BZ263">
            <v>1</v>
          </cell>
          <cell r="CG263">
            <v>1</v>
          </cell>
          <cell r="CN263">
            <v>1</v>
          </cell>
          <cell r="CU263">
            <v>1</v>
          </cell>
          <cell r="DB263">
            <v>1</v>
          </cell>
          <cell r="DI263">
            <v>1</v>
          </cell>
          <cell r="DP263">
            <v>1</v>
          </cell>
          <cell r="DW263">
            <v>1</v>
          </cell>
          <cell r="ED263">
            <v>1</v>
          </cell>
          <cell r="EK263">
            <v>1</v>
          </cell>
          <cell r="ER263">
            <v>1</v>
          </cell>
          <cell r="EY263">
            <v>1</v>
          </cell>
          <cell r="FF263">
            <v>1</v>
          </cell>
          <cell r="FM263">
            <v>1</v>
          </cell>
          <cell r="FT263">
            <v>1</v>
          </cell>
          <cell r="GA263">
            <v>1</v>
          </cell>
          <cell r="GH263">
            <v>1</v>
          </cell>
          <cell r="GO263">
            <v>1</v>
          </cell>
          <cell r="GV263">
            <v>1</v>
          </cell>
          <cell r="HC263">
            <v>1</v>
          </cell>
          <cell r="HJ263">
            <v>1</v>
          </cell>
          <cell r="HQ263">
            <v>1</v>
          </cell>
        </row>
        <row r="265">
          <cell r="V265">
            <v>0</v>
          </cell>
          <cell r="AC265">
            <v>0</v>
          </cell>
          <cell r="AJ265">
            <v>0</v>
          </cell>
          <cell r="AQ265">
            <v>0</v>
          </cell>
          <cell r="AX265">
            <v>0</v>
          </cell>
          <cell r="BE265">
            <v>0</v>
          </cell>
          <cell r="BL265">
            <v>0</v>
          </cell>
          <cell r="BS265">
            <v>0</v>
          </cell>
          <cell r="BZ265">
            <v>0</v>
          </cell>
          <cell r="CG265">
            <v>0</v>
          </cell>
          <cell r="CN265">
            <v>0</v>
          </cell>
          <cell r="CU265">
            <v>0</v>
          </cell>
          <cell r="DB265">
            <v>0</v>
          </cell>
          <cell r="DI265">
            <v>0</v>
          </cell>
          <cell r="DP265">
            <v>0</v>
          </cell>
          <cell r="DW265">
            <v>0</v>
          </cell>
          <cell r="ED265">
            <v>0</v>
          </cell>
          <cell r="EK265">
            <v>0</v>
          </cell>
          <cell r="ER265">
            <v>0</v>
          </cell>
          <cell r="EY265">
            <v>0</v>
          </cell>
          <cell r="FF265">
            <v>0</v>
          </cell>
          <cell r="FM265">
            <v>0</v>
          </cell>
          <cell r="FT265">
            <v>0</v>
          </cell>
          <cell r="GA265">
            <v>0</v>
          </cell>
          <cell r="GH265">
            <v>0</v>
          </cell>
          <cell r="GO265">
            <v>0</v>
          </cell>
          <cell r="GV265">
            <v>0</v>
          </cell>
          <cell r="HC265">
            <v>0</v>
          </cell>
          <cell r="HJ265">
            <v>0</v>
          </cell>
          <cell r="HQ265">
            <v>0</v>
          </cell>
        </row>
        <row r="269">
          <cell r="V269" t="str">
            <v>HC</v>
          </cell>
          <cell r="W269" t="str">
            <v>-</v>
          </cell>
          <cell r="X269" t="str">
            <v>-</v>
          </cell>
          <cell r="Y269" t="str">
            <v>-</v>
          </cell>
          <cell r="Z269" t="str">
            <v>-</v>
          </cell>
          <cell r="AA269" t="str">
            <v>-</v>
          </cell>
          <cell r="AC269" t="str">
            <v>steam</v>
          </cell>
          <cell r="AD269" t="str">
            <v>-</v>
          </cell>
          <cell r="AE269" t="str">
            <v>-</v>
          </cell>
          <cell r="AF269" t="str">
            <v>-</v>
          </cell>
          <cell r="AG269" t="str">
            <v>-</v>
          </cell>
          <cell r="AH269" t="str">
            <v>-</v>
          </cell>
          <cell r="AJ269" t="str">
            <v>HC</v>
          </cell>
          <cell r="AK269" t="str">
            <v>-</v>
          </cell>
          <cell r="AL269" t="str">
            <v>-</v>
          </cell>
          <cell r="AM269" t="str">
            <v>-</v>
          </cell>
          <cell r="AN269" t="str">
            <v>-</v>
          </cell>
          <cell r="AO269" t="str">
            <v>-</v>
          </cell>
          <cell r="AQ269" t="str">
            <v>HC</v>
          </cell>
          <cell r="AR269" t="str">
            <v>HC</v>
          </cell>
          <cell r="AS269" t="str">
            <v>HC</v>
          </cell>
          <cell r="AT269" t="str">
            <v>HC</v>
          </cell>
          <cell r="AU269" t="str">
            <v>HC</v>
          </cell>
          <cell r="AV269" t="str">
            <v>HC</v>
          </cell>
          <cell r="AX269" t="str">
            <v>HC</v>
          </cell>
          <cell r="AY269" t="str">
            <v>-</v>
          </cell>
          <cell r="AZ269" t="str">
            <v>-</v>
          </cell>
          <cell r="BA269" t="str">
            <v>-</v>
          </cell>
          <cell r="BB269" t="str">
            <v>-</v>
          </cell>
          <cell r="BC269" t="str">
            <v>-</v>
          </cell>
          <cell r="BE269" t="str">
            <v>HC</v>
          </cell>
          <cell r="BF269" t="str">
            <v>-</v>
          </cell>
          <cell r="BG269" t="str">
            <v>-</v>
          </cell>
          <cell r="BH269" t="str">
            <v>-</v>
          </cell>
          <cell r="BI269" t="str">
            <v>-</v>
          </cell>
          <cell r="BJ269" t="str">
            <v>-</v>
          </cell>
          <cell r="BL269" t="str">
            <v>HC</v>
          </cell>
          <cell r="BM269" t="str">
            <v>HC</v>
          </cell>
          <cell r="BN269" t="str">
            <v>HC</v>
          </cell>
          <cell r="BO269" t="str">
            <v>Water</v>
          </cell>
          <cell r="BP269" t="str">
            <v>LPG</v>
          </cell>
          <cell r="BQ269" t="str">
            <v>-</v>
          </cell>
          <cell r="BS269" t="str">
            <v>HC</v>
          </cell>
          <cell r="BT269" t="str">
            <v>HC</v>
          </cell>
          <cell r="BU269" t="str">
            <v>HC</v>
          </cell>
          <cell r="BV269" t="str">
            <v>HC</v>
          </cell>
          <cell r="BW269" t="str">
            <v>Water</v>
          </cell>
          <cell r="BX269" t="str">
            <v>-</v>
          </cell>
          <cell r="BZ269" t="str">
            <v>HC</v>
          </cell>
          <cell r="CA269" t="str">
            <v>-</v>
          </cell>
          <cell r="CB269" t="str">
            <v>-</v>
          </cell>
          <cell r="CC269" t="str">
            <v>-</v>
          </cell>
          <cell r="CD269" t="str">
            <v>-</v>
          </cell>
          <cell r="CE269" t="str">
            <v>-</v>
          </cell>
          <cell r="CG269" t="str">
            <v>-</v>
          </cell>
          <cell r="CH269" t="str">
            <v>-</v>
          </cell>
          <cell r="CI269" t="str">
            <v>-</v>
          </cell>
          <cell r="CJ269" t="str">
            <v>-</v>
          </cell>
          <cell r="CK269" t="str">
            <v>-</v>
          </cell>
          <cell r="CL269" t="str">
            <v>-</v>
          </cell>
          <cell r="CN269" t="str">
            <v>H.C</v>
          </cell>
          <cell r="CO269" t="str">
            <v>Water</v>
          </cell>
          <cell r="CP269" t="str">
            <v>HC</v>
          </cell>
          <cell r="CQ269" t="str">
            <v>-</v>
          </cell>
          <cell r="CR269" t="str">
            <v>-</v>
          </cell>
          <cell r="CS269" t="str">
            <v>-</v>
          </cell>
          <cell r="CU269" t="str">
            <v>-</v>
          </cell>
          <cell r="CV269" t="str">
            <v>-</v>
          </cell>
          <cell r="CW269" t="str">
            <v>-</v>
          </cell>
          <cell r="CX269" t="str">
            <v>-</v>
          </cell>
          <cell r="CY269" t="str">
            <v>-</v>
          </cell>
          <cell r="CZ269" t="str">
            <v>-</v>
          </cell>
          <cell r="DB269" t="str">
            <v>-</v>
          </cell>
          <cell r="DC269" t="str">
            <v>-</v>
          </cell>
          <cell r="DD269" t="str">
            <v>-</v>
          </cell>
          <cell r="DE269" t="str">
            <v>-</v>
          </cell>
          <cell r="DF269" t="str">
            <v>-</v>
          </cell>
          <cell r="DG269" t="str">
            <v>-</v>
          </cell>
          <cell r="DI269" t="str">
            <v>-</v>
          </cell>
          <cell r="DJ269" t="str">
            <v>-</v>
          </cell>
          <cell r="DK269" t="str">
            <v>-</v>
          </cell>
          <cell r="DL269" t="str">
            <v>-</v>
          </cell>
          <cell r="DM269" t="str">
            <v>-</v>
          </cell>
          <cell r="DN269" t="str">
            <v>-</v>
          </cell>
          <cell r="DP269" t="str">
            <v>-</v>
          </cell>
          <cell r="DQ269" t="str">
            <v>-</v>
          </cell>
          <cell r="DR269" t="str">
            <v>-</v>
          </cell>
          <cell r="DS269" t="str">
            <v>-</v>
          </cell>
          <cell r="DT269" t="str">
            <v>-</v>
          </cell>
          <cell r="DU269" t="str">
            <v>-</v>
          </cell>
          <cell r="DW269" t="str">
            <v>-</v>
          </cell>
          <cell r="DX269" t="str">
            <v>-</v>
          </cell>
          <cell r="DY269" t="str">
            <v>-</v>
          </cell>
          <cell r="DZ269" t="str">
            <v>-</v>
          </cell>
          <cell r="EA269" t="str">
            <v>-</v>
          </cell>
          <cell r="EB269" t="str">
            <v>-</v>
          </cell>
          <cell r="ED269" t="str">
            <v>-</v>
          </cell>
          <cell r="EE269" t="str">
            <v>-</v>
          </cell>
          <cell r="EF269" t="str">
            <v>-</v>
          </cell>
          <cell r="EG269" t="str">
            <v>-</v>
          </cell>
          <cell r="EH269" t="str">
            <v>-</v>
          </cell>
          <cell r="EI269" t="str">
            <v>-</v>
          </cell>
          <cell r="EK269" t="str">
            <v>-</v>
          </cell>
          <cell r="EL269" t="str">
            <v>-</v>
          </cell>
          <cell r="EM269" t="str">
            <v>-</v>
          </cell>
          <cell r="EN269" t="str">
            <v>-</v>
          </cell>
          <cell r="EO269" t="str">
            <v>-</v>
          </cell>
          <cell r="EP269" t="str">
            <v>-</v>
          </cell>
          <cell r="ER269" t="str">
            <v>-</v>
          </cell>
          <cell r="ES269" t="str">
            <v>-</v>
          </cell>
          <cell r="ET269" t="str">
            <v>-</v>
          </cell>
          <cell r="EU269" t="str">
            <v>-</v>
          </cell>
          <cell r="EV269" t="str">
            <v>-</v>
          </cell>
          <cell r="EW269" t="str">
            <v>-</v>
          </cell>
          <cell r="EY269" t="str">
            <v>-</v>
          </cell>
          <cell r="EZ269" t="str">
            <v>-</v>
          </cell>
          <cell r="FA269" t="str">
            <v>-</v>
          </cell>
          <cell r="FB269" t="str">
            <v>-</v>
          </cell>
          <cell r="FC269" t="str">
            <v>-</v>
          </cell>
          <cell r="FD269" t="str">
            <v>-</v>
          </cell>
          <cell r="FF269" t="str">
            <v>-</v>
          </cell>
          <cell r="FG269" t="str">
            <v>-</v>
          </cell>
          <cell r="FH269" t="str">
            <v>-</v>
          </cell>
          <cell r="FI269" t="str">
            <v>-</v>
          </cell>
          <cell r="FJ269" t="str">
            <v>-</v>
          </cell>
          <cell r="FK269" t="str">
            <v>-</v>
          </cell>
          <cell r="FM269" t="str">
            <v>-</v>
          </cell>
          <cell r="FN269" t="str">
            <v>-</v>
          </cell>
          <cell r="FO269" t="str">
            <v>-</v>
          </cell>
          <cell r="FP269" t="str">
            <v>-</v>
          </cell>
          <cell r="FQ269" t="str">
            <v>-</v>
          </cell>
          <cell r="FR269" t="str">
            <v>-</v>
          </cell>
          <cell r="FT269" t="str">
            <v>-</v>
          </cell>
          <cell r="FU269" t="str">
            <v>-</v>
          </cell>
          <cell r="FV269" t="str">
            <v>-</v>
          </cell>
          <cell r="FW269" t="str">
            <v>-</v>
          </cell>
          <cell r="FX269" t="str">
            <v>-</v>
          </cell>
          <cell r="FY269" t="str">
            <v>-</v>
          </cell>
          <cell r="GA269" t="str">
            <v>-</v>
          </cell>
          <cell r="GB269" t="str">
            <v>-</v>
          </cell>
          <cell r="GC269" t="str">
            <v>-</v>
          </cell>
          <cell r="GD269" t="str">
            <v>-</v>
          </cell>
          <cell r="GE269" t="str">
            <v>-</v>
          </cell>
          <cell r="GF269" t="str">
            <v>-</v>
          </cell>
          <cell r="GH269" t="str">
            <v>-</v>
          </cell>
          <cell r="GI269" t="str">
            <v>-</v>
          </cell>
          <cell r="GJ269" t="str">
            <v>-</v>
          </cell>
          <cell r="GK269" t="str">
            <v>-</v>
          </cell>
          <cell r="GL269" t="str">
            <v>-</v>
          </cell>
          <cell r="GM269" t="str">
            <v>-</v>
          </cell>
          <cell r="GO269" t="str">
            <v>-</v>
          </cell>
          <cell r="GP269" t="str">
            <v>-</v>
          </cell>
          <cell r="GQ269" t="str">
            <v>-</v>
          </cell>
          <cell r="GR269" t="str">
            <v>-</v>
          </cell>
          <cell r="GS269" t="str">
            <v>-</v>
          </cell>
          <cell r="GT269" t="str">
            <v>-</v>
          </cell>
          <cell r="GV269" t="str">
            <v>-</v>
          </cell>
          <cell r="GW269" t="str">
            <v>-</v>
          </cell>
          <cell r="GX269" t="str">
            <v>-</v>
          </cell>
          <cell r="GY269" t="str">
            <v>-</v>
          </cell>
          <cell r="GZ269" t="str">
            <v>-</v>
          </cell>
          <cell r="HA269" t="str">
            <v>-</v>
          </cell>
          <cell r="HC269" t="str">
            <v>-</v>
          </cell>
          <cell r="HD269" t="str">
            <v>-</v>
          </cell>
          <cell r="HE269" t="str">
            <v>-</v>
          </cell>
          <cell r="HF269" t="str">
            <v>-</v>
          </cell>
          <cell r="HG269" t="str">
            <v>-</v>
          </cell>
          <cell r="HH269" t="str">
            <v>-</v>
          </cell>
          <cell r="HJ269" t="str">
            <v>-</v>
          </cell>
          <cell r="HK269" t="str">
            <v>-</v>
          </cell>
          <cell r="HL269" t="str">
            <v>-</v>
          </cell>
          <cell r="HM269" t="str">
            <v>-</v>
          </cell>
          <cell r="HN269" t="str">
            <v>-</v>
          </cell>
          <cell r="HO269" t="str">
            <v>-</v>
          </cell>
        </row>
        <row r="270">
          <cell r="V270">
            <v>139.28</v>
          </cell>
          <cell r="W270">
            <v>0</v>
          </cell>
          <cell r="X270">
            <v>0</v>
          </cell>
          <cell r="Y270">
            <v>0</v>
          </cell>
          <cell r="Z270">
            <v>0</v>
          </cell>
          <cell r="AA270">
            <v>0</v>
          </cell>
          <cell r="AC270">
            <v>271.2</v>
          </cell>
          <cell r="AD270">
            <v>0</v>
          </cell>
          <cell r="AE270">
            <v>0</v>
          </cell>
          <cell r="AF270">
            <v>0</v>
          </cell>
          <cell r="AG270">
            <v>0</v>
          </cell>
          <cell r="AH270">
            <v>0</v>
          </cell>
          <cell r="AJ270">
            <v>35.799999999999997</v>
          </cell>
          <cell r="AK270">
            <v>0</v>
          </cell>
          <cell r="AL270">
            <v>0</v>
          </cell>
          <cell r="AM270">
            <v>0</v>
          </cell>
          <cell r="AN270">
            <v>0</v>
          </cell>
          <cell r="AO270">
            <v>0</v>
          </cell>
          <cell r="AQ270">
            <v>212</v>
          </cell>
          <cell r="AR270">
            <v>54</v>
          </cell>
          <cell r="AS270">
            <v>55</v>
          </cell>
          <cell r="AT270">
            <v>208</v>
          </cell>
          <cell r="AU270">
            <v>156</v>
          </cell>
          <cell r="AV270">
            <v>85</v>
          </cell>
          <cell r="AX270">
            <v>114</v>
          </cell>
          <cell r="AY270">
            <v>0</v>
          </cell>
          <cell r="AZ270">
            <v>0</v>
          </cell>
          <cell r="BA270">
            <v>0</v>
          </cell>
          <cell r="BB270">
            <v>0</v>
          </cell>
          <cell r="BC270">
            <v>0</v>
          </cell>
          <cell r="BE270">
            <v>116</v>
          </cell>
          <cell r="BF270">
            <v>0</v>
          </cell>
          <cell r="BG270">
            <v>0</v>
          </cell>
          <cell r="BH270">
            <v>0</v>
          </cell>
          <cell r="BI270">
            <v>0</v>
          </cell>
          <cell r="BJ270">
            <v>0</v>
          </cell>
          <cell r="BL270">
            <v>67</v>
          </cell>
          <cell r="BM270">
            <v>366</v>
          </cell>
          <cell r="BN270">
            <v>366</v>
          </cell>
          <cell r="BO270">
            <v>366</v>
          </cell>
          <cell r="BP270">
            <v>366</v>
          </cell>
          <cell r="BQ270">
            <v>0</v>
          </cell>
          <cell r="BS270">
            <v>258</v>
          </cell>
          <cell r="BT270">
            <v>349</v>
          </cell>
          <cell r="BU270">
            <v>349</v>
          </cell>
          <cell r="BV270">
            <v>250</v>
          </cell>
          <cell r="BW270">
            <v>349</v>
          </cell>
          <cell r="BX270">
            <v>0</v>
          </cell>
          <cell r="BZ270">
            <v>149</v>
          </cell>
          <cell r="CA270">
            <v>0</v>
          </cell>
          <cell r="CB270">
            <v>0</v>
          </cell>
          <cell r="CC270">
            <v>0</v>
          </cell>
          <cell r="CD270">
            <v>0</v>
          </cell>
          <cell r="CE270">
            <v>0</v>
          </cell>
          <cell r="CG270">
            <v>0</v>
          </cell>
          <cell r="CH270">
            <v>0</v>
          </cell>
          <cell r="CI270">
            <v>0</v>
          </cell>
          <cell r="CJ270">
            <v>0</v>
          </cell>
          <cell r="CK270">
            <v>0</v>
          </cell>
          <cell r="CL270">
            <v>0</v>
          </cell>
          <cell r="CN270">
            <v>352</v>
          </cell>
          <cell r="CO270">
            <v>56</v>
          </cell>
          <cell r="CP270">
            <v>54</v>
          </cell>
          <cell r="CQ270">
            <v>0</v>
          </cell>
          <cell r="CR270">
            <v>0</v>
          </cell>
          <cell r="CS270">
            <v>0</v>
          </cell>
          <cell r="CU270">
            <v>0</v>
          </cell>
          <cell r="CV270">
            <v>0</v>
          </cell>
          <cell r="CW270">
            <v>0</v>
          </cell>
          <cell r="CX270">
            <v>0</v>
          </cell>
          <cell r="CY270">
            <v>0</v>
          </cell>
          <cell r="CZ270">
            <v>0</v>
          </cell>
          <cell r="DB270">
            <v>0</v>
          </cell>
          <cell r="DC270">
            <v>0</v>
          </cell>
          <cell r="DD270">
            <v>0</v>
          </cell>
          <cell r="DE270">
            <v>0</v>
          </cell>
          <cell r="DF270">
            <v>0</v>
          </cell>
          <cell r="DG270">
            <v>0</v>
          </cell>
          <cell r="DI270">
            <v>0</v>
          </cell>
          <cell r="DJ270">
            <v>0</v>
          </cell>
          <cell r="DK270">
            <v>0</v>
          </cell>
          <cell r="DL270">
            <v>0</v>
          </cell>
          <cell r="DM270">
            <v>0</v>
          </cell>
          <cell r="DN270">
            <v>0</v>
          </cell>
          <cell r="DP270">
            <v>0</v>
          </cell>
          <cell r="DQ270">
            <v>0</v>
          </cell>
          <cell r="DR270">
            <v>0</v>
          </cell>
          <cell r="DS270">
            <v>0</v>
          </cell>
          <cell r="DT270">
            <v>0</v>
          </cell>
          <cell r="DU270">
            <v>0</v>
          </cell>
          <cell r="DW270">
            <v>0</v>
          </cell>
          <cell r="DX270">
            <v>0</v>
          </cell>
          <cell r="DY270">
            <v>0</v>
          </cell>
          <cell r="DZ270">
            <v>0</v>
          </cell>
          <cell r="EA270">
            <v>0</v>
          </cell>
          <cell r="EB270">
            <v>0</v>
          </cell>
          <cell r="ED270">
            <v>0</v>
          </cell>
          <cell r="EE270">
            <v>0</v>
          </cell>
          <cell r="EF270">
            <v>0</v>
          </cell>
          <cell r="EG270">
            <v>0</v>
          </cell>
          <cell r="EH270">
            <v>0</v>
          </cell>
          <cell r="EI270">
            <v>0</v>
          </cell>
          <cell r="EK270">
            <v>0</v>
          </cell>
          <cell r="EL270">
            <v>0</v>
          </cell>
          <cell r="EM270">
            <v>0</v>
          </cell>
          <cell r="EN270">
            <v>0</v>
          </cell>
          <cell r="EO270">
            <v>0</v>
          </cell>
          <cell r="EP270">
            <v>0</v>
          </cell>
          <cell r="ER270">
            <v>0</v>
          </cell>
          <cell r="ES270">
            <v>0</v>
          </cell>
          <cell r="ET270">
            <v>0</v>
          </cell>
          <cell r="EU270">
            <v>0</v>
          </cell>
          <cell r="EV270">
            <v>0</v>
          </cell>
          <cell r="EW270">
            <v>0</v>
          </cell>
          <cell r="EY270">
            <v>0</v>
          </cell>
          <cell r="EZ270">
            <v>0</v>
          </cell>
          <cell r="FA270">
            <v>0</v>
          </cell>
          <cell r="FB270">
            <v>0</v>
          </cell>
          <cell r="FC270">
            <v>0</v>
          </cell>
          <cell r="FD270">
            <v>0</v>
          </cell>
          <cell r="FF270">
            <v>0</v>
          </cell>
          <cell r="FG270">
            <v>0</v>
          </cell>
          <cell r="FH270">
            <v>0</v>
          </cell>
          <cell r="FI270">
            <v>0</v>
          </cell>
          <cell r="FJ270">
            <v>0</v>
          </cell>
          <cell r="FK270">
            <v>0</v>
          </cell>
          <cell r="FM270">
            <v>0</v>
          </cell>
          <cell r="FN270">
            <v>0</v>
          </cell>
          <cell r="FO270">
            <v>0</v>
          </cell>
          <cell r="FP270">
            <v>0</v>
          </cell>
          <cell r="FQ270">
            <v>0</v>
          </cell>
          <cell r="FR270">
            <v>0</v>
          </cell>
          <cell r="FT270">
            <v>0</v>
          </cell>
          <cell r="FU270">
            <v>0</v>
          </cell>
          <cell r="FV270">
            <v>0</v>
          </cell>
          <cell r="FW270">
            <v>0</v>
          </cell>
          <cell r="FX270">
            <v>0</v>
          </cell>
          <cell r="FY270">
            <v>0</v>
          </cell>
          <cell r="GA270">
            <v>0</v>
          </cell>
          <cell r="GB270">
            <v>0</v>
          </cell>
          <cell r="GC270">
            <v>0</v>
          </cell>
          <cell r="GD270">
            <v>0</v>
          </cell>
          <cell r="GE270">
            <v>0</v>
          </cell>
          <cell r="GF270">
            <v>0</v>
          </cell>
          <cell r="GH270">
            <v>0</v>
          </cell>
          <cell r="GI270">
            <v>0</v>
          </cell>
          <cell r="GJ270">
            <v>0</v>
          </cell>
          <cell r="GK270">
            <v>0</v>
          </cell>
          <cell r="GL270">
            <v>0</v>
          </cell>
          <cell r="GM270">
            <v>0</v>
          </cell>
          <cell r="GO270">
            <v>0</v>
          </cell>
          <cell r="GP270">
            <v>0</v>
          </cell>
          <cell r="GQ270">
            <v>0</v>
          </cell>
          <cell r="GR270">
            <v>0</v>
          </cell>
          <cell r="GS270">
            <v>0</v>
          </cell>
          <cell r="GT270">
            <v>0</v>
          </cell>
          <cell r="GV270">
            <v>0</v>
          </cell>
          <cell r="GW270">
            <v>0</v>
          </cell>
          <cell r="GX270">
            <v>0</v>
          </cell>
          <cell r="GY270">
            <v>0</v>
          </cell>
          <cell r="GZ270">
            <v>0</v>
          </cell>
          <cell r="HA270">
            <v>0</v>
          </cell>
          <cell r="HC270">
            <v>0</v>
          </cell>
          <cell r="HD270">
            <v>0</v>
          </cell>
          <cell r="HE270">
            <v>0</v>
          </cell>
          <cell r="HF270">
            <v>0</v>
          </cell>
          <cell r="HG270">
            <v>0</v>
          </cell>
          <cell r="HH270">
            <v>0</v>
          </cell>
          <cell r="HJ270">
            <v>0</v>
          </cell>
          <cell r="HK270">
            <v>0</v>
          </cell>
          <cell r="HL270">
            <v>0</v>
          </cell>
          <cell r="HM270">
            <v>0</v>
          </cell>
          <cell r="HN270">
            <v>0</v>
          </cell>
          <cell r="HO270">
            <v>0</v>
          </cell>
        </row>
        <row r="271">
          <cell r="V271">
            <v>0</v>
          </cell>
          <cell r="W271">
            <v>0</v>
          </cell>
          <cell r="X271">
            <v>0</v>
          </cell>
          <cell r="Y271">
            <v>0</v>
          </cell>
          <cell r="Z271">
            <v>0</v>
          </cell>
          <cell r="AA271">
            <v>0</v>
          </cell>
          <cell r="AC271">
            <v>57480</v>
          </cell>
          <cell r="AD271">
            <v>0</v>
          </cell>
          <cell r="AE271">
            <v>0</v>
          </cell>
          <cell r="AF271">
            <v>0</v>
          </cell>
          <cell r="AG271">
            <v>0</v>
          </cell>
          <cell r="AH271">
            <v>0</v>
          </cell>
          <cell r="AJ271">
            <v>1100000</v>
          </cell>
          <cell r="AK271">
            <v>0</v>
          </cell>
          <cell r="AL271">
            <v>0</v>
          </cell>
          <cell r="AM271">
            <v>0</v>
          </cell>
          <cell r="AN271">
            <v>0</v>
          </cell>
          <cell r="AO271">
            <v>0</v>
          </cell>
          <cell r="AQ271">
            <v>135745</v>
          </cell>
          <cell r="AR271">
            <v>14080</v>
          </cell>
          <cell r="AS271">
            <v>15453</v>
          </cell>
          <cell r="AT271">
            <v>9717</v>
          </cell>
          <cell r="AU271">
            <v>9163</v>
          </cell>
          <cell r="AV271">
            <v>1232</v>
          </cell>
          <cell r="AX271">
            <v>1311</v>
          </cell>
          <cell r="AY271">
            <v>0</v>
          </cell>
          <cell r="AZ271">
            <v>0</v>
          </cell>
          <cell r="BA271">
            <v>0</v>
          </cell>
          <cell r="BB271">
            <v>0</v>
          </cell>
          <cell r="BC271">
            <v>0</v>
          </cell>
          <cell r="BE271">
            <v>1311</v>
          </cell>
          <cell r="BF271">
            <v>0</v>
          </cell>
          <cell r="BG271">
            <v>0</v>
          </cell>
          <cell r="BH271">
            <v>0</v>
          </cell>
          <cell r="BI271">
            <v>0</v>
          </cell>
          <cell r="BJ271">
            <v>0</v>
          </cell>
          <cell r="BL271">
            <v>73498</v>
          </cell>
          <cell r="BM271">
            <v>1263</v>
          </cell>
          <cell r="BN271">
            <v>1263</v>
          </cell>
          <cell r="BO271">
            <v>1196</v>
          </cell>
          <cell r="BP271">
            <v>1196</v>
          </cell>
          <cell r="BQ271">
            <v>0</v>
          </cell>
          <cell r="BS271">
            <v>18823</v>
          </cell>
          <cell r="BT271">
            <v>115180</v>
          </cell>
          <cell r="BU271">
            <v>115180</v>
          </cell>
          <cell r="BV271">
            <v>13650</v>
          </cell>
          <cell r="BW271">
            <v>124468</v>
          </cell>
          <cell r="BX271">
            <v>0</v>
          </cell>
          <cell r="BZ271">
            <v>9125</v>
          </cell>
          <cell r="CA271">
            <v>0</v>
          </cell>
          <cell r="CB271">
            <v>0</v>
          </cell>
          <cell r="CC271">
            <v>0</v>
          </cell>
          <cell r="CD271">
            <v>0</v>
          </cell>
          <cell r="CE271">
            <v>0</v>
          </cell>
          <cell r="CG271">
            <v>0</v>
          </cell>
          <cell r="CH271">
            <v>0</v>
          </cell>
          <cell r="CI271">
            <v>0</v>
          </cell>
          <cell r="CJ271">
            <v>0</v>
          </cell>
          <cell r="CK271">
            <v>0</v>
          </cell>
          <cell r="CL271">
            <v>0</v>
          </cell>
          <cell r="CN271">
            <v>26386</v>
          </cell>
          <cell r="CO271">
            <v>185</v>
          </cell>
          <cell r="CP271">
            <v>6270</v>
          </cell>
          <cell r="CQ271">
            <v>0</v>
          </cell>
          <cell r="CR271">
            <v>0</v>
          </cell>
          <cell r="CS271">
            <v>0</v>
          </cell>
          <cell r="CU271">
            <v>0</v>
          </cell>
          <cell r="CV271">
            <v>0</v>
          </cell>
          <cell r="CW271">
            <v>0</v>
          </cell>
          <cell r="CX271">
            <v>0</v>
          </cell>
          <cell r="CY271">
            <v>0</v>
          </cell>
          <cell r="CZ271">
            <v>0</v>
          </cell>
          <cell r="DB271">
            <v>0</v>
          </cell>
          <cell r="DC271">
            <v>0</v>
          </cell>
          <cell r="DD271">
            <v>0</v>
          </cell>
          <cell r="DE271">
            <v>0</v>
          </cell>
          <cell r="DF271">
            <v>0</v>
          </cell>
          <cell r="DG271">
            <v>0</v>
          </cell>
          <cell r="DI271">
            <v>0</v>
          </cell>
          <cell r="DJ271">
            <v>0</v>
          </cell>
          <cell r="DK271">
            <v>0</v>
          </cell>
          <cell r="DL271">
            <v>0</v>
          </cell>
          <cell r="DM271">
            <v>0</v>
          </cell>
          <cell r="DN271">
            <v>0</v>
          </cell>
          <cell r="DP271">
            <v>0</v>
          </cell>
          <cell r="DQ271">
            <v>0</v>
          </cell>
          <cell r="DR271">
            <v>0</v>
          </cell>
          <cell r="DS271">
            <v>0</v>
          </cell>
          <cell r="DT271">
            <v>0</v>
          </cell>
          <cell r="DU271">
            <v>0</v>
          </cell>
          <cell r="DW271">
            <v>0</v>
          </cell>
          <cell r="DX271">
            <v>0</v>
          </cell>
          <cell r="DY271">
            <v>0</v>
          </cell>
          <cell r="DZ271">
            <v>0</v>
          </cell>
          <cell r="EA271">
            <v>0</v>
          </cell>
          <cell r="EB271">
            <v>0</v>
          </cell>
          <cell r="ED271">
            <v>0</v>
          </cell>
          <cell r="EE271">
            <v>0</v>
          </cell>
          <cell r="EF271">
            <v>0</v>
          </cell>
          <cell r="EG271">
            <v>0</v>
          </cell>
          <cell r="EH271">
            <v>0</v>
          </cell>
          <cell r="EI271">
            <v>0</v>
          </cell>
          <cell r="EK271">
            <v>0</v>
          </cell>
          <cell r="EL271">
            <v>0</v>
          </cell>
          <cell r="EM271">
            <v>0</v>
          </cell>
          <cell r="EN271">
            <v>0</v>
          </cell>
          <cell r="EO271">
            <v>0</v>
          </cell>
          <cell r="EP271">
            <v>0</v>
          </cell>
          <cell r="ER271">
            <v>0</v>
          </cell>
          <cell r="ES271">
            <v>0</v>
          </cell>
          <cell r="ET271">
            <v>0</v>
          </cell>
          <cell r="EU271">
            <v>0</v>
          </cell>
          <cell r="EV271">
            <v>0</v>
          </cell>
          <cell r="EW271">
            <v>0</v>
          </cell>
          <cell r="EY271">
            <v>0</v>
          </cell>
          <cell r="EZ271">
            <v>0</v>
          </cell>
          <cell r="FA271">
            <v>0</v>
          </cell>
          <cell r="FB271">
            <v>0</v>
          </cell>
          <cell r="FC271">
            <v>0</v>
          </cell>
          <cell r="FD271">
            <v>0</v>
          </cell>
          <cell r="FF271">
            <v>0</v>
          </cell>
          <cell r="FG271">
            <v>0</v>
          </cell>
          <cell r="FH271">
            <v>0</v>
          </cell>
          <cell r="FI271">
            <v>0</v>
          </cell>
          <cell r="FJ271">
            <v>0</v>
          </cell>
          <cell r="FK271">
            <v>0</v>
          </cell>
          <cell r="FM271">
            <v>0</v>
          </cell>
          <cell r="FN271">
            <v>0</v>
          </cell>
          <cell r="FO271">
            <v>0</v>
          </cell>
          <cell r="FP271">
            <v>0</v>
          </cell>
          <cell r="FQ271">
            <v>0</v>
          </cell>
          <cell r="FR271">
            <v>0</v>
          </cell>
          <cell r="FT271">
            <v>0</v>
          </cell>
          <cell r="FU271">
            <v>0</v>
          </cell>
          <cell r="FV271">
            <v>0</v>
          </cell>
          <cell r="FW271">
            <v>0</v>
          </cell>
          <cell r="FX271">
            <v>0</v>
          </cell>
          <cell r="FY271">
            <v>0</v>
          </cell>
          <cell r="GA271">
            <v>0</v>
          </cell>
          <cell r="GB271">
            <v>0</v>
          </cell>
          <cell r="GC271">
            <v>0</v>
          </cell>
          <cell r="GD271">
            <v>0</v>
          </cell>
          <cell r="GE271">
            <v>0</v>
          </cell>
          <cell r="GF271">
            <v>0</v>
          </cell>
          <cell r="GH271">
            <v>0</v>
          </cell>
          <cell r="GI271">
            <v>0</v>
          </cell>
          <cell r="GJ271">
            <v>0</v>
          </cell>
          <cell r="GK271">
            <v>0</v>
          </cell>
          <cell r="GL271">
            <v>0</v>
          </cell>
          <cell r="GM271">
            <v>0</v>
          </cell>
          <cell r="GO271">
            <v>0</v>
          </cell>
          <cell r="GP271">
            <v>0</v>
          </cell>
          <cell r="GQ271">
            <v>0</v>
          </cell>
          <cell r="GR271">
            <v>0</v>
          </cell>
          <cell r="GS271">
            <v>0</v>
          </cell>
          <cell r="GT271">
            <v>0</v>
          </cell>
          <cell r="GV271">
            <v>0</v>
          </cell>
          <cell r="GW271">
            <v>0</v>
          </cell>
          <cell r="GX271">
            <v>0</v>
          </cell>
          <cell r="GY271">
            <v>0</v>
          </cell>
          <cell r="GZ271">
            <v>0</v>
          </cell>
          <cell r="HA271">
            <v>0</v>
          </cell>
          <cell r="HC271">
            <v>0</v>
          </cell>
          <cell r="HD271">
            <v>0</v>
          </cell>
          <cell r="HE271">
            <v>0</v>
          </cell>
          <cell r="HF271">
            <v>0</v>
          </cell>
          <cell r="HG271">
            <v>0</v>
          </cell>
          <cell r="HH271">
            <v>0</v>
          </cell>
          <cell r="HJ271">
            <v>0</v>
          </cell>
          <cell r="HK271">
            <v>0</v>
          </cell>
          <cell r="HL271">
            <v>0</v>
          </cell>
          <cell r="HM271">
            <v>0</v>
          </cell>
          <cell r="HN271">
            <v>0</v>
          </cell>
          <cell r="HO271">
            <v>0</v>
          </cell>
        </row>
        <row r="272">
          <cell r="V272">
            <v>0</v>
          </cell>
          <cell r="W272">
            <v>0</v>
          </cell>
          <cell r="X272">
            <v>0</v>
          </cell>
          <cell r="Y272">
            <v>0</v>
          </cell>
          <cell r="Z272">
            <v>0</v>
          </cell>
          <cell r="AA272">
            <v>0</v>
          </cell>
          <cell r="AC272">
            <v>18</v>
          </cell>
          <cell r="AD272">
            <v>0</v>
          </cell>
          <cell r="AE272">
            <v>0</v>
          </cell>
          <cell r="AF272">
            <v>0</v>
          </cell>
          <cell r="AG272">
            <v>0</v>
          </cell>
          <cell r="AH272">
            <v>0</v>
          </cell>
          <cell r="AJ272">
            <v>19.3</v>
          </cell>
          <cell r="AK272">
            <v>0</v>
          </cell>
          <cell r="AL272">
            <v>0</v>
          </cell>
          <cell r="AM272">
            <v>0</v>
          </cell>
          <cell r="AN272">
            <v>0</v>
          </cell>
          <cell r="AO272">
            <v>0</v>
          </cell>
          <cell r="AQ272">
            <v>63.3</v>
          </cell>
          <cell r="AR272">
            <v>3.7</v>
          </cell>
          <cell r="AS272">
            <v>3.7</v>
          </cell>
          <cell r="AT272">
            <v>6.2</v>
          </cell>
          <cell r="AU272">
            <v>5.7</v>
          </cell>
          <cell r="AV272">
            <v>4</v>
          </cell>
          <cell r="AX272">
            <v>2</v>
          </cell>
          <cell r="AY272">
            <v>0</v>
          </cell>
          <cell r="AZ272">
            <v>0</v>
          </cell>
          <cell r="BA272">
            <v>0</v>
          </cell>
          <cell r="BB272">
            <v>0</v>
          </cell>
          <cell r="BC272">
            <v>0</v>
          </cell>
          <cell r="BE272">
            <v>2</v>
          </cell>
          <cell r="BF272">
            <v>0</v>
          </cell>
          <cell r="BG272">
            <v>0</v>
          </cell>
          <cell r="BH272">
            <v>0</v>
          </cell>
          <cell r="BI272">
            <v>0</v>
          </cell>
          <cell r="BJ272">
            <v>0</v>
          </cell>
          <cell r="BL272">
            <v>51</v>
          </cell>
          <cell r="BM272">
            <v>29.8</v>
          </cell>
          <cell r="BN272">
            <v>29.8</v>
          </cell>
          <cell r="BO272">
            <v>29.8</v>
          </cell>
          <cell r="BP272">
            <v>29.8</v>
          </cell>
          <cell r="BQ272">
            <v>0</v>
          </cell>
          <cell r="BS272">
            <v>148.4</v>
          </cell>
          <cell r="BT272">
            <v>196.2</v>
          </cell>
          <cell r="BU272">
            <v>196.2</v>
          </cell>
          <cell r="BV272">
            <v>18</v>
          </cell>
          <cell r="BW272">
            <v>196.2</v>
          </cell>
          <cell r="BX272">
            <v>0</v>
          </cell>
          <cell r="BZ272">
            <v>28.96</v>
          </cell>
          <cell r="CA272">
            <v>0</v>
          </cell>
          <cell r="CB272">
            <v>0</v>
          </cell>
          <cell r="CC272">
            <v>0</v>
          </cell>
          <cell r="CD272">
            <v>0</v>
          </cell>
          <cell r="CE272">
            <v>0</v>
          </cell>
          <cell r="CG272">
            <v>0</v>
          </cell>
          <cell r="CH272">
            <v>0</v>
          </cell>
          <cell r="CI272">
            <v>0</v>
          </cell>
          <cell r="CJ272">
            <v>0</v>
          </cell>
          <cell r="CK272">
            <v>0</v>
          </cell>
          <cell r="CL272">
            <v>0</v>
          </cell>
          <cell r="CN272">
            <v>104.2</v>
          </cell>
          <cell r="CO272">
            <v>13.1</v>
          </cell>
          <cell r="CP272">
            <v>3.7</v>
          </cell>
          <cell r="CQ272">
            <v>0</v>
          </cell>
          <cell r="CR272">
            <v>0</v>
          </cell>
          <cell r="CS272">
            <v>0</v>
          </cell>
          <cell r="CU272">
            <v>0</v>
          </cell>
          <cell r="CV272">
            <v>0</v>
          </cell>
          <cell r="CW272">
            <v>0</v>
          </cell>
          <cell r="CX272">
            <v>0</v>
          </cell>
          <cell r="CY272">
            <v>0</v>
          </cell>
          <cell r="CZ272">
            <v>0</v>
          </cell>
          <cell r="DB272">
            <v>0</v>
          </cell>
          <cell r="DC272">
            <v>0</v>
          </cell>
          <cell r="DD272">
            <v>0</v>
          </cell>
          <cell r="DE272">
            <v>0</v>
          </cell>
          <cell r="DF272">
            <v>0</v>
          </cell>
          <cell r="DG272">
            <v>0</v>
          </cell>
          <cell r="DI272">
            <v>0</v>
          </cell>
          <cell r="DJ272">
            <v>0</v>
          </cell>
          <cell r="DK272">
            <v>0</v>
          </cell>
          <cell r="DL272">
            <v>0</v>
          </cell>
          <cell r="DM272">
            <v>0</v>
          </cell>
          <cell r="DN272">
            <v>0</v>
          </cell>
          <cell r="DP272">
            <v>0</v>
          </cell>
          <cell r="DQ272">
            <v>0</v>
          </cell>
          <cell r="DR272">
            <v>0</v>
          </cell>
          <cell r="DS272">
            <v>0</v>
          </cell>
          <cell r="DT272">
            <v>0</v>
          </cell>
          <cell r="DU272">
            <v>0</v>
          </cell>
          <cell r="DW272">
            <v>0</v>
          </cell>
          <cell r="DX272">
            <v>0</v>
          </cell>
          <cell r="DY272">
            <v>0</v>
          </cell>
          <cell r="DZ272">
            <v>0</v>
          </cell>
          <cell r="EA272">
            <v>0</v>
          </cell>
          <cell r="EB272">
            <v>0</v>
          </cell>
          <cell r="ED272">
            <v>0</v>
          </cell>
          <cell r="EE272">
            <v>0</v>
          </cell>
          <cell r="EF272">
            <v>0</v>
          </cell>
          <cell r="EG272">
            <v>0</v>
          </cell>
          <cell r="EH272">
            <v>0</v>
          </cell>
          <cell r="EI272">
            <v>0</v>
          </cell>
          <cell r="EK272">
            <v>0</v>
          </cell>
          <cell r="EL272">
            <v>0</v>
          </cell>
          <cell r="EM272">
            <v>0</v>
          </cell>
          <cell r="EN272">
            <v>0</v>
          </cell>
          <cell r="EO272">
            <v>0</v>
          </cell>
          <cell r="EP272">
            <v>0</v>
          </cell>
          <cell r="ER272">
            <v>0</v>
          </cell>
          <cell r="ES272">
            <v>0</v>
          </cell>
          <cell r="ET272">
            <v>0</v>
          </cell>
          <cell r="EU272">
            <v>0</v>
          </cell>
          <cell r="EV272">
            <v>0</v>
          </cell>
          <cell r="EW272">
            <v>0</v>
          </cell>
          <cell r="EY272">
            <v>0</v>
          </cell>
          <cell r="EZ272">
            <v>0</v>
          </cell>
          <cell r="FA272">
            <v>0</v>
          </cell>
          <cell r="FB272">
            <v>0</v>
          </cell>
          <cell r="FC272">
            <v>0</v>
          </cell>
          <cell r="FD272">
            <v>0</v>
          </cell>
          <cell r="FF272">
            <v>0</v>
          </cell>
          <cell r="FG272">
            <v>0</v>
          </cell>
          <cell r="FH272">
            <v>0</v>
          </cell>
          <cell r="FI272">
            <v>0</v>
          </cell>
          <cell r="FJ272">
            <v>0</v>
          </cell>
          <cell r="FK272">
            <v>0</v>
          </cell>
          <cell r="FM272">
            <v>0</v>
          </cell>
          <cell r="FN272">
            <v>0</v>
          </cell>
          <cell r="FO272">
            <v>0</v>
          </cell>
          <cell r="FP272">
            <v>0</v>
          </cell>
          <cell r="FQ272">
            <v>0</v>
          </cell>
          <cell r="FR272">
            <v>0</v>
          </cell>
          <cell r="FT272">
            <v>0</v>
          </cell>
          <cell r="FU272">
            <v>0</v>
          </cell>
          <cell r="FV272">
            <v>0</v>
          </cell>
          <cell r="FW272">
            <v>0</v>
          </cell>
          <cell r="FX272">
            <v>0</v>
          </cell>
          <cell r="FY272">
            <v>0</v>
          </cell>
          <cell r="GA272">
            <v>0</v>
          </cell>
          <cell r="GB272">
            <v>0</v>
          </cell>
          <cell r="GC272">
            <v>0</v>
          </cell>
          <cell r="GD272">
            <v>0</v>
          </cell>
          <cell r="GE272">
            <v>0</v>
          </cell>
          <cell r="GF272">
            <v>0</v>
          </cell>
          <cell r="GH272">
            <v>0</v>
          </cell>
          <cell r="GI272">
            <v>0</v>
          </cell>
          <cell r="GJ272">
            <v>0</v>
          </cell>
          <cell r="GK272">
            <v>0</v>
          </cell>
          <cell r="GL272">
            <v>0</v>
          </cell>
          <cell r="GM272">
            <v>0</v>
          </cell>
          <cell r="GO272">
            <v>0</v>
          </cell>
          <cell r="GP272">
            <v>0</v>
          </cell>
          <cell r="GQ272">
            <v>0</v>
          </cell>
          <cell r="GR272">
            <v>0</v>
          </cell>
          <cell r="GS272">
            <v>0</v>
          </cell>
          <cell r="GT272">
            <v>0</v>
          </cell>
          <cell r="GV272">
            <v>0</v>
          </cell>
          <cell r="GW272">
            <v>0</v>
          </cell>
          <cell r="GX272">
            <v>0</v>
          </cell>
          <cell r="GY272">
            <v>0</v>
          </cell>
          <cell r="GZ272">
            <v>0</v>
          </cell>
          <cell r="HA272">
            <v>0</v>
          </cell>
          <cell r="HC272">
            <v>0</v>
          </cell>
          <cell r="HD272">
            <v>0</v>
          </cell>
          <cell r="HE272">
            <v>0</v>
          </cell>
          <cell r="HF272">
            <v>0</v>
          </cell>
          <cell r="HG272">
            <v>0</v>
          </cell>
          <cell r="HH272">
            <v>0</v>
          </cell>
          <cell r="HJ272">
            <v>0</v>
          </cell>
          <cell r="HK272">
            <v>0</v>
          </cell>
          <cell r="HL272">
            <v>0</v>
          </cell>
          <cell r="HM272">
            <v>0</v>
          </cell>
          <cell r="HN272">
            <v>0</v>
          </cell>
          <cell r="HO272">
            <v>0</v>
          </cell>
        </row>
        <row r="273">
          <cell r="V273">
            <v>0</v>
          </cell>
          <cell r="W273">
            <v>0</v>
          </cell>
          <cell r="X273">
            <v>0</v>
          </cell>
          <cell r="Y273">
            <v>0</v>
          </cell>
          <cell r="Z273">
            <v>0</v>
          </cell>
          <cell r="AA273">
            <v>0</v>
          </cell>
          <cell r="AC273">
            <v>0.77900000000000003</v>
          </cell>
          <cell r="AD273">
            <v>0</v>
          </cell>
          <cell r="AE273">
            <v>0</v>
          </cell>
          <cell r="AF273">
            <v>0</v>
          </cell>
          <cell r="AG273">
            <v>0</v>
          </cell>
          <cell r="AH273">
            <v>0</v>
          </cell>
          <cell r="AJ273">
            <v>0.84899999999999998</v>
          </cell>
          <cell r="AK273">
            <v>0</v>
          </cell>
          <cell r="AL273">
            <v>0</v>
          </cell>
          <cell r="AM273">
            <v>0</v>
          </cell>
          <cell r="AN273">
            <v>0</v>
          </cell>
          <cell r="AO273">
            <v>0</v>
          </cell>
          <cell r="AQ273">
            <v>1.016</v>
          </cell>
          <cell r="AR273">
            <v>1.014</v>
          </cell>
          <cell r="AS273">
            <v>1.014</v>
          </cell>
          <cell r="AT273">
            <v>1.0129999999999999</v>
          </cell>
          <cell r="AU273">
            <v>1.006</v>
          </cell>
          <cell r="AV273">
            <v>1.016</v>
          </cell>
          <cell r="AX273">
            <v>1.01</v>
          </cell>
          <cell r="AY273">
            <v>0</v>
          </cell>
          <cell r="AZ273">
            <v>0</v>
          </cell>
          <cell r="BA273">
            <v>0</v>
          </cell>
          <cell r="BB273">
            <v>0</v>
          </cell>
          <cell r="BC273">
            <v>0</v>
          </cell>
          <cell r="BE273">
            <v>1.024</v>
          </cell>
          <cell r="BF273">
            <v>0</v>
          </cell>
          <cell r="BG273">
            <v>0</v>
          </cell>
          <cell r="BH273">
            <v>0</v>
          </cell>
          <cell r="BI273">
            <v>0</v>
          </cell>
          <cell r="BJ273">
            <v>0</v>
          </cell>
          <cell r="BL273">
            <v>0.8</v>
          </cell>
          <cell r="BM273">
            <v>0.93</v>
          </cell>
          <cell r="BN273">
            <v>0.93</v>
          </cell>
          <cell r="BO273">
            <v>0.93</v>
          </cell>
          <cell r="BP273">
            <v>0.93</v>
          </cell>
          <cell r="BQ273">
            <v>0</v>
          </cell>
          <cell r="BS273">
            <v>0.86040000000000005</v>
          </cell>
          <cell r="BT273">
            <v>0.876</v>
          </cell>
          <cell r="BU273">
            <v>0.876</v>
          </cell>
          <cell r="BV273">
            <v>1</v>
          </cell>
          <cell r="BW273">
            <v>0.876</v>
          </cell>
          <cell r="BX273">
            <v>0</v>
          </cell>
          <cell r="BZ273">
            <v>1</v>
          </cell>
          <cell r="CA273">
            <v>0</v>
          </cell>
          <cell r="CB273">
            <v>0</v>
          </cell>
          <cell r="CC273">
            <v>0</v>
          </cell>
          <cell r="CD273">
            <v>0</v>
          </cell>
          <cell r="CE273">
            <v>0</v>
          </cell>
          <cell r="CG273">
            <v>0</v>
          </cell>
          <cell r="CH273">
            <v>0</v>
          </cell>
          <cell r="CI273">
            <v>0</v>
          </cell>
          <cell r="CJ273">
            <v>0</v>
          </cell>
          <cell r="CK273">
            <v>0</v>
          </cell>
          <cell r="CL273">
            <v>0</v>
          </cell>
          <cell r="CN273">
            <v>0.90200000000000002</v>
          </cell>
          <cell r="CO273">
            <v>1.276</v>
          </cell>
          <cell r="CP273">
            <v>1.014</v>
          </cell>
          <cell r="CQ273">
            <v>0</v>
          </cell>
          <cell r="CR273">
            <v>0</v>
          </cell>
          <cell r="CS273">
            <v>0</v>
          </cell>
          <cell r="CU273">
            <v>0</v>
          </cell>
          <cell r="CV273">
            <v>0</v>
          </cell>
          <cell r="CW273">
            <v>0</v>
          </cell>
          <cell r="CX273">
            <v>0</v>
          </cell>
          <cell r="CY273">
            <v>0</v>
          </cell>
          <cell r="CZ273">
            <v>0</v>
          </cell>
          <cell r="DB273">
            <v>0</v>
          </cell>
          <cell r="DC273">
            <v>0</v>
          </cell>
          <cell r="DD273">
            <v>0</v>
          </cell>
          <cell r="DE273">
            <v>0</v>
          </cell>
          <cell r="DF273">
            <v>0</v>
          </cell>
          <cell r="DG273">
            <v>0</v>
          </cell>
          <cell r="DI273">
            <v>0</v>
          </cell>
          <cell r="DJ273">
            <v>0</v>
          </cell>
          <cell r="DK273">
            <v>0</v>
          </cell>
          <cell r="DL273">
            <v>0</v>
          </cell>
          <cell r="DM273">
            <v>0</v>
          </cell>
          <cell r="DN273">
            <v>0</v>
          </cell>
          <cell r="DP273">
            <v>0</v>
          </cell>
          <cell r="DQ273">
            <v>0</v>
          </cell>
          <cell r="DR273">
            <v>0</v>
          </cell>
          <cell r="DS273">
            <v>0</v>
          </cell>
          <cell r="DT273">
            <v>0</v>
          </cell>
          <cell r="DU273">
            <v>0</v>
          </cell>
          <cell r="DW273">
            <v>0</v>
          </cell>
          <cell r="DX273">
            <v>0</v>
          </cell>
          <cell r="DY273">
            <v>0</v>
          </cell>
          <cell r="DZ273">
            <v>0</v>
          </cell>
          <cell r="EA273">
            <v>0</v>
          </cell>
          <cell r="EB273">
            <v>0</v>
          </cell>
          <cell r="ED273">
            <v>0</v>
          </cell>
          <cell r="EE273">
            <v>0</v>
          </cell>
          <cell r="EF273">
            <v>0</v>
          </cell>
          <cell r="EG273">
            <v>0</v>
          </cell>
          <cell r="EH273">
            <v>0</v>
          </cell>
          <cell r="EI273">
            <v>0</v>
          </cell>
          <cell r="EK273">
            <v>0</v>
          </cell>
          <cell r="EL273">
            <v>0</v>
          </cell>
          <cell r="EM273">
            <v>0</v>
          </cell>
          <cell r="EN273">
            <v>0</v>
          </cell>
          <cell r="EO273">
            <v>0</v>
          </cell>
          <cell r="EP273">
            <v>0</v>
          </cell>
          <cell r="ER273">
            <v>0</v>
          </cell>
          <cell r="ES273">
            <v>0</v>
          </cell>
          <cell r="ET273">
            <v>0</v>
          </cell>
          <cell r="EU273">
            <v>0</v>
          </cell>
          <cell r="EV273">
            <v>0</v>
          </cell>
          <cell r="EW273">
            <v>0</v>
          </cell>
          <cell r="EY273">
            <v>0</v>
          </cell>
          <cell r="EZ273">
            <v>0</v>
          </cell>
          <cell r="FA273">
            <v>0</v>
          </cell>
          <cell r="FB273">
            <v>0</v>
          </cell>
          <cell r="FC273">
            <v>0</v>
          </cell>
          <cell r="FD273">
            <v>0</v>
          </cell>
          <cell r="FF273">
            <v>0</v>
          </cell>
          <cell r="FG273">
            <v>0</v>
          </cell>
          <cell r="FH273">
            <v>0</v>
          </cell>
          <cell r="FI273">
            <v>0</v>
          </cell>
          <cell r="FJ273">
            <v>0</v>
          </cell>
          <cell r="FK273">
            <v>0</v>
          </cell>
          <cell r="FM273">
            <v>0</v>
          </cell>
          <cell r="FN273">
            <v>0</v>
          </cell>
          <cell r="FO273">
            <v>0</v>
          </cell>
          <cell r="FP273">
            <v>0</v>
          </cell>
          <cell r="FQ273">
            <v>0</v>
          </cell>
          <cell r="FR273">
            <v>0</v>
          </cell>
          <cell r="FT273">
            <v>0</v>
          </cell>
          <cell r="FU273">
            <v>0</v>
          </cell>
          <cell r="FV273">
            <v>0</v>
          </cell>
          <cell r="FW273">
            <v>0</v>
          </cell>
          <cell r="FX273">
            <v>0</v>
          </cell>
          <cell r="FY273">
            <v>0</v>
          </cell>
          <cell r="GA273">
            <v>0</v>
          </cell>
          <cell r="GB273">
            <v>0</v>
          </cell>
          <cell r="GC273">
            <v>0</v>
          </cell>
          <cell r="GD273">
            <v>0</v>
          </cell>
          <cell r="GE273">
            <v>0</v>
          </cell>
          <cell r="GF273">
            <v>0</v>
          </cell>
          <cell r="GH273">
            <v>0</v>
          </cell>
          <cell r="GI273">
            <v>0</v>
          </cell>
          <cell r="GJ273">
            <v>0</v>
          </cell>
          <cell r="GK273">
            <v>0</v>
          </cell>
          <cell r="GL273">
            <v>0</v>
          </cell>
          <cell r="GM273">
            <v>0</v>
          </cell>
          <cell r="GO273">
            <v>0</v>
          </cell>
          <cell r="GP273">
            <v>0</v>
          </cell>
          <cell r="GQ273">
            <v>0</v>
          </cell>
          <cell r="GR273">
            <v>0</v>
          </cell>
          <cell r="GS273">
            <v>0</v>
          </cell>
          <cell r="GT273">
            <v>0</v>
          </cell>
          <cell r="GV273">
            <v>0</v>
          </cell>
          <cell r="GW273">
            <v>0</v>
          </cell>
          <cell r="GX273">
            <v>0</v>
          </cell>
          <cell r="GY273">
            <v>0</v>
          </cell>
          <cell r="GZ273">
            <v>0</v>
          </cell>
          <cell r="HA273">
            <v>0</v>
          </cell>
          <cell r="HC273">
            <v>0</v>
          </cell>
          <cell r="HD273">
            <v>0</v>
          </cell>
          <cell r="HE273">
            <v>0</v>
          </cell>
          <cell r="HF273">
            <v>0</v>
          </cell>
          <cell r="HG273">
            <v>0</v>
          </cell>
          <cell r="HH273">
            <v>0</v>
          </cell>
          <cell r="HJ273">
            <v>0</v>
          </cell>
          <cell r="HK273">
            <v>0</v>
          </cell>
          <cell r="HL273">
            <v>0</v>
          </cell>
          <cell r="HM273">
            <v>0</v>
          </cell>
          <cell r="HN273">
            <v>0</v>
          </cell>
          <cell r="HO273">
            <v>0</v>
          </cell>
        </row>
        <row r="274">
          <cell r="V274">
            <v>0</v>
          </cell>
          <cell r="W274">
            <v>0</v>
          </cell>
          <cell r="X274">
            <v>0</v>
          </cell>
          <cell r="Y274">
            <v>0</v>
          </cell>
          <cell r="Z274">
            <v>0</v>
          </cell>
          <cell r="AA274">
            <v>0</v>
          </cell>
          <cell r="AC274">
            <v>1.33</v>
          </cell>
          <cell r="AD274">
            <v>0</v>
          </cell>
          <cell r="AE274">
            <v>0</v>
          </cell>
          <cell r="AF274">
            <v>0</v>
          </cell>
          <cell r="AG274">
            <v>0</v>
          </cell>
          <cell r="AH274">
            <v>0</v>
          </cell>
          <cell r="AJ274">
            <v>1.31</v>
          </cell>
          <cell r="AK274">
            <v>0</v>
          </cell>
          <cell r="AL274">
            <v>0</v>
          </cell>
          <cell r="AM274">
            <v>0</v>
          </cell>
          <cell r="AN274">
            <v>0</v>
          </cell>
          <cell r="AO274">
            <v>0</v>
          </cell>
          <cell r="AQ274">
            <v>1.391</v>
          </cell>
          <cell r="AR274">
            <v>1.3560000000000001</v>
          </cell>
          <cell r="AS274">
            <v>1.3560000000000001</v>
          </cell>
          <cell r="AT274">
            <v>1.306</v>
          </cell>
          <cell r="AU274">
            <v>1.3640000000000001</v>
          </cell>
          <cell r="AV274">
            <v>1.391</v>
          </cell>
          <cell r="AX274">
            <v>1.4</v>
          </cell>
          <cell r="AY274">
            <v>0</v>
          </cell>
          <cell r="AZ274">
            <v>0</v>
          </cell>
          <cell r="BA274">
            <v>0</v>
          </cell>
          <cell r="BB274">
            <v>0</v>
          </cell>
          <cell r="BC274">
            <v>0</v>
          </cell>
          <cell r="BE274">
            <v>1.4</v>
          </cell>
          <cell r="BF274">
            <v>0</v>
          </cell>
          <cell r="BG274">
            <v>0</v>
          </cell>
          <cell r="BH274">
            <v>0</v>
          </cell>
          <cell r="BI274">
            <v>0</v>
          </cell>
          <cell r="BJ274">
            <v>0</v>
          </cell>
          <cell r="BL274">
            <v>1</v>
          </cell>
          <cell r="BM274">
            <v>1.0900000000000001</v>
          </cell>
          <cell r="BN274">
            <v>1.0900000000000001</v>
          </cell>
          <cell r="BO274">
            <v>1.0900000000000001</v>
          </cell>
          <cell r="BP274">
            <v>1.0900000000000001</v>
          </cell>
          <cell r="BQ274">
            <v>0</v>
          </cell>
          <cell r="BS274">
            <v>1.0389999999999999</v>
          </cell>
          <cell r="BT274">
            <v>1.0269999999999999</v>
          </cell>
          <cell r="BU274">
            <v>1.0269999999999999</v>
          </cell>
          <cell r="BV274">
            <v>1</v>
          </cell>
          <cell r="BW274">
            <v>1.0269999999999999</v>
          </cell>
          <cell r="BX274">
            <v>0</v>
          </cell>
          <cell r="BZ274">
            <v>1.4</v>
          </cell>
          <cell r="CA274">
            <v>0</v>
          </cell>
          <cell r="CB274">
            <v>0</v>
          </cell>
          <cell r="CC274">
            <v>0</v>
          </cell>
          <cell r="CD274">
            <v>0</v>
          </cell>
          <cell r="CE274">
            <v>0</v>
          </cell>
          <cell r="CG274">
            <v>0</v>
          </cell>
          <cell r="CH274">
            <v>0</v>
          </cell>
          <cell r="CI274">
            <v>0</v>
          </cell>
          <cell r="CJ274">
            <v>0</v>
          </cell>
          <cell r="CK274">
            <v>0</v>
          </cell>
          <cell r="CL274">
            <v>0</v>
          </cell>
          <cell r="CN274">
            <v>1.0449999999999999</v>
          </cell>
          <cell r="CO274">
            <v>0.98899999999999999</v>
          </cell>
          <cell r="CP274">
            <v>1.3560000000000001</v>
          </cell>
          <cell r="CQ274">
            <v>0</v>
          </cell>
          <cell r="CR274">
            <v>0</v>
          </cell>
          <cell r="CS274">
            <v>0</v>
          </cell>
          <cell r="CU274">
            <v>0</v>
          </cell>
          <cell r="CV274">
            <v>0</v>
          </cell>
          <cell r="CW274">
            <v>0</v>
          </cell>
          <cell r="CX274">
            <v>0</v>
          </cell>
          <cell r="CY274">
            <v>0</v>
          </cell>
          <cell r="CZ274">
            <v>0</v>
          </cell>
          <cell r="DB274">
            <v>0</v>
          </cell>
          <cell r="DC274">
            <v>0</v>
          </cell>
          <cell r="DD274">
            <v>0</v>
          </cell>
          <cell r="DE274">
            <v>0</v>
          </cell>
          <cell r="DF274">
            <v>0</v>
          </cell>
          <cell r="DG274">
            <v>0</v>
          </cell>
          <cell r="DI274">
            <v>0</v>
          </cell>
          <cell r="DJ274">
            <v>0</v>
          </cell>
          <cell r="DK274">
            <v>0</v>
          </cell>
          <cell r="DL274">
            <v>0</v>
          </cell>
          <cell r="DM274">
            <v>0</v>
          </cell>
          <cell r="DN274">
            <v>0</v>
          </cell>
          <cell r="DP274">
            <v>0</v>
          </cell>
          <cell r="DQ274">
            <v>0</v>
          </cell>
          <cell r="DR274">
            <v>0</v>
          </cell>
          <cell r="DS274">
            <v>0</v>
          </cell>
          <cell r="DT274">
            <v>0</v>
          </cell>
          <cell r="DU274">
            <v>0</v>
          </cell>
          <cell r="DW274">
            <v>0</v>
          </cell>
          <cell r="DX274">
            <v>0</v>
          </cell>
          <cell r="DY274">
            <v>0</v>
          </cell>
          <cell r="DZ274">
            <v>0</v>
          </cell>
          <cell r="EA274">
            <v>0</v>
          </cell>
          <cell r="EB274">
            <v>0</v>
          </cell>
          <cell r="ED274">
            <v>0</v>
          </cell>
          <cell r="EE274">
            <v>0</v>
          </cell>
          <cell r="EF274">
            <v>0</v>
          </cell>
          <cell r="EG274">
            <v>0</v>
          </cell>
          <cell r="EH274">
            <v>0</v>
          </cell>
          <cell r="EI274">
            <v>0</v>
          </cell>
          <cell r="EK274">
            <v>0</v>
          </cell>
          <cell r="EL274">
            <v>0</v>
          </cell>
          <cell r="EM274">
            <v>0</v>
          </cell>
          <cell r="EN274">
            <v>0</v>
          </cell>
          <cell r="EO274">
            <v>0</v>
          </cell>
          <cell r="EP274">
            <v>0</v>
          </cell>
          <cell r="ER274">
            <v>0</v>
          </cell>
          <cell r="ES274">
            <v>0</v>
          </cell>
          <cell r="ET274">
            <v>0</v>
          </cell>
          <cell r="EU274">
            <v>0</v>
          </cell>
          <cell r="EV274">
            <v>0</v>
          </cell>
          <cell r="EW274">
            <v>0</v>
          </cell>
          <cell r="EY274">
            <v>0</v>
          </cell>
          <cell r="EZ274">
            <v>0</v>
          </cell>
          <cell r="FA274">
            <v>0</v>
          </cell>
          <cell r="FB274">
            <v>0</v>
          </cell>
          <cell r="FC274">
            <v>0</v>
          </cell>
          <cell r="FD274">
            <v>0</v>
          </cell>
          <cell r="FF274">
            <v>0</v>
          </cell>
          <cell r="FG274">
            <v>0</v>
          </cell>
          <cell r="FH274">
            <v>0</v>
          </cell>
          <cell r="FI274">
            <v>0</v>
          </cell>
          <cell r="FJ274">
            <v>0</v>
          </cell>
          <cell r="FK274">
            <v>0</v>
          </cell>
          <cell r="FM274">
            <v>0</v>
          </cell>
          <cell r="FN274">
            <v>0</v>
          </cell>
          <cell r="FO274">
            <v>0</v>
          </cell>
          <cell r="FP274">
            <v>0</v>
          </cell>
          <cell r="FQ274">
            <v>0</v>
          </cell>
          <cell r="FR274">
            <v>0</v>
          </cell>
          <cell r="FT274">
            <v>0</v>
          </cell>
          <cell r="FU274">
            <v>0</v>
          </cell>
          <cell r="FV274">
            <v>0</v>
          </cell>
          <cell r="FW274">
            <v>0</v>
          </cell>
          <cell r="FX274">
            <v>0</v>
          </cell>
          <cell r="FY274">
            <v>0</v>
          </cell>
          <cell r="GA274">
            <v>0</v>
          </cell>
          <cell r="GB274">
            <v>0</v>
          </cell>
          <cell r="GC274">
            <v>0</v>
          </cell>
          <cell r="GD274">
            <v>0</v>
          </cell>
          <cell r="GE274">
            <v>0</v>
          </cell>
          <cell r="GF274">
            <v>0</v>
          </cell>
          <cell r="GH274">
            <v>0</v>
          </cell>
          <cell r="GI274">
            <v>0</v>
          </cell>
          <cell r="GJ274">
            <v>0</v>
          </cell>
          <cell r="GK274">
            <v>0</v>
          </cell>
          <cell r="GL274">
            <v>0</v>
          </cell>
          <cell r="GM274">
            <v>0</v>
          </cell>
          <cell r="GO274">
            <v>0</v>
          </cell>
          <cell r="GP274">
            <v>0</v>
          </cell>
          <cell r="GQ274">
            <v>0</v>
          </cell>
          <cell r="GR274">
            <v>0</v>
          </cell>
          <cell r="GS274">
            <v>0</v>
          </cell>
          <cell r="GT274">
            <v>0</v>
          </cell>
          <cell r="GV274">
            <v>0</v>
          </cell>
          <cell r="GW274">
            <v>0</v>
          </cell>
          <cell r="GX274">
            <v>0</v>
          </cell>
          <cell r="GY274">
            <v>0</v>
          </cell>
          <cell r="GZ274">
            <v>0</v>
          </cell>
          <cell r="HA274">
            <v>0</v>
          </cell>
          <cell r="HC274">
            <v>0</v>
          </cell>
          <cell r="HD274">
            <v>0</v>
          </cell>
          <cell r="HE274">
            <v>0</v>
          </cell>
          <cell r="HF274">
            <v>0</v>
          </cell>
          <cell r="HG274">
            <v>0</v>
          </cell>
          <cell r="HH274">
            <v>0</v>
          </cell>
          <cell r="HJ274">
            <v>0</v>
          </cell>
          <cell r="HK274">
            <v>0</v>
          </cell>
          <cell r="HL274">
            <v>0</v>
          </cell>
          <cell r="HM274">
            <v>0</v>
          </cell>
          <cell r="HN274">
            <v>0</v>
          </cell>
          <cell r="HO274">
            <v>0</v>
          </cell>
        </row>
        <row r="275">
          <cell r="V275">
            <v>31067.542000000001</v>
          </cell>
          <cell r="W275">
            <v>0</v>
          </cell>
          <cell r="X275">
            <v>0</v>
          </cell>
          <cell r="Y275">
            <v>0</v>
          </cell>
          <cell r="Z275">
            <v>0</v>
          </cell>
          <cell r="AA275">
            <v>0</v>
          </cell>
          <cell r="AC275">
            <v>0</v>
          </cell>
          <cell r="AD275">
            <v>0</v>
          </cell>
          <cell r="AE275">
            <v>0</v>
          </cell>
          <cell r="AF275">
            <v>0</v>
          </cell>
          <cell r="AG275">
            <v>0</v>
          </cell>
          <cell r="AH275">
            <v>0</v>
          </cell>
          <cell r="AJ275">
            <v>0</v>
          </cell>
          <cell r="AK275">
            <v>0</v>
          </cell>
          <cell r="AL275">
            <v>0</v>
          </cell>
          <cell r="AM275">
            <v>0</v>
          </cell>
          <cell r="AN275">
            <v>0</v>
          </cell>
          <cell r="AO275">
            <v>0</v>
          </cell>
          <cell r="AQ275">
            <v>0</v>
          </cell>
          <cell r="AR275">
            <v>169852.79999999999</v>
          </cell>
          <cell r="AS275">
            <v>0</v>
          </cell>
          <cell r="AT275">
            <v>0</v>
          </cell>
          <cell r="AU275">
            <v>0</v>
          </cell>
          <cell r="AV275">
            <v>0</v>
          </cell>
          <cell r="AX275">
            <v>0</v>
          </cell>
          <cell r="AY275">
            <v>0</v>
          </cell>
          <cell r="AZ275">
            <v>0</v>
          </cell>
          <cell r="BA275">
            <v>0</v>
          </cell>
          <cell r="BB275">
            <v>0</v>
          </cell>
          <cell r="BC275">
            <v>0</v>
          </cell>
          <cell r="BE275">
            <v>0</v>
          </cell>
          <cell r="BF275">
            <v>0</v>
          </cell>
          <cell r="BG275">
            <v>0</v>
          </cell>
          <cell r="BH275">
            <v>0</v>
          </cell>
          <cell r="BI275">
            <v>0</v>
          </cell>
          <cell r="BJ275">
            <v>0</v>
          </cell>
          <cell r="BL275">
            <v>0</v>
          </cell>
          <cell r="BM275">
            <v>0</v>
          </cell>
          <cell r="BN275">
            <v>0</v>
          </cell>
          <cell r="BO275">
            <v>0</v>
          </cell>
          <cell r="BP275">
            <v>0</v>
          </cell>
          <cell r="BQ275">
            <v>0</v>
          </cell>
          <cell r="BS275">
            <v>0</v>
          </cell>
          <cell r="BT275">
            <v>0</v>
          </cell>
          <cell r="BU275">
            <v>0</v>
          </cell>
          <cell r="BV275">
            <v>0</v>
          </cell>
          <cell r="BW275">
            <v>0</v>
          </cell>
          <cell r="BX275">
            <v>0</v>
          </cell>
          <cell r="BZ275">
            <v>0</v>
          </cell>
          <cell r="CA275">
            <v>0</v>
          </cell>
          <cell r="CB275">
            <v>0</v>
          </cell>
          <cell r="CC275">
            <v>0</v>
          </cell>
          <cell r="CD275">
            <v>0</v>
          </cell>
          <cell r="CE275">
            <v>0</v>
          </cell>
          <cell r="CG275">
            <v>0</v>
          </cell>
          <cell r="CH275">
            <v>0</v>
          </cell>
          <cell r="CI275">
            <v>0</v>
          </cell>
          <cell r="CJ275">
            <v>0</v>
          </cell>
          <cell r="CK275">
            <v>0</v>
          </cell>
          <cell r="CL275">
            <v>0</v>
          </cell>
          <cell r="CN275">
            <v>0</v>
          </cell>
          <cell r="CO275">
            <v>0</v>
          </cell>
          <cell r="CP275">
            <v>0</v>
          </cell>
          <cell r="CQ275">
            <v>0</v>
          </cell>
          <cell r="CR275">
            <v>0</v>
          </cell>
          <cell r="CS275">
            <v>0</v>
          </cell>
          <cell r="CU275">
            <v>0</v>
          </cell>
          <cell r="CV275">
            <v>0</v>
          </cell>
          <cell r="CW275">
            <v>0</v>
          </cell>
          <cell r="CX275">
            <v>0</v>
          </cell>
          <cell r="CY275">
            <v>0</v>
          </cell>
          <cell r="CZ275">
            <v>0</v>
          </cell>
          <cell r="DB275">
            <v>0</v>
          </cell>
          <cell r="DC275">
            <v>0</v>
          </cell>
          <cell r="DD275">
            <v>0</v>
          </cell>
          <cell r="DE275">
            <v>0</v>
          </cell>
          <cell r="DF275">
            <v>0</v>
          </cell>
          <cell r="DG275">
            <v>0</v>
          </cell>
          <cell r="DI275">
            <v>0</v>
          </cell>
          <cell r="DJ275">
            <v>0</v>
          </cell>
          <cell r="DK275">
            <v>0</v>
          </cell>
          <cell r="DL275">
            <v>0</v>
          </cell>
          <cell r="DM275">
            <v>0</v>
          </cell>
          <cell r="DN275">
            <v>0</v>
          </cell>
          <cell r="DP275">
            <v>0</v>
          </cell>
          <cell r="DQ275">
            <v>0</v>
          </cell>
          <cell r="DR275">
            <v>0</v>
          </cell>
          <cell r="DS275">
            <v>0</v>
          </cell>
          <cell r="DT275">
            <v>0</v>
          </cell>
          <cell r="DU275">
            <v>0</v>
          </cell>
          <cell r="DW275">
            <v>0</v>
          </cell>
          <cell r="DX275">
            <v>0</v>
          </cell>
          <cell r="DY275">
            <v>0</v>
          </cell>
          <cell r="DZ275">
            <v>0</v>
          </cell>
          <cell r="EA275">
            <v>0</v>
          </cell>
          <cell r="EB275">
            <v>0</v>
          </cell>
          <cell r="ED275">
            <v>0</v>
          </cell>
          <cell r="EE275">
            <v>0</v>
          </cell>
          <cell r="EF275">
            <v>0</v>
          </cell>
          <cell r="EG275">
            <v>0</v>
          </cell>
          <cell r="EH275">
            <v>0</v>
          </cell>
          <cell r="EI275">
            <v>0</v>
          </cell>
          <cell r="EK275">
            <v>0</v>
          </cell>
          <cell r="EL275">
            <v>0</v>
          </cell>
          <cell r="EM275">
            <v>0</v>
          </cell>
          <cell r="EN275">
            <v>0</v>
          </cell>
          <cell r="EO275">
            <v>0</v>
          </cell>
          <cell r="EP275">
            <v>0</v>
          </cell>
          <cell r="ER275">
            <v>0</v>
          </cell>
          <cell r="ES275">
            <v>0</v>
          </cell>
          <cell r="ET275">
            <v>0</v>
          </cell>
          <cell r="EU275">
            <v>0</v>
          </cell>
          <cell r="EV275">
            <v>0</v>
          </cell>
          <cell r="EW275">
            <v>0</v>
          </cell>
          <cell r="EY275">
            <v>0</v>
          </cell>
          <cell r="EZ275">
            <v>0</v>
          </cell>
          <cell r="FA275">
            <v>0</v>
          </cell>
          <cell r="FB275">
            <v>0</v>
          </cell>
          <cell r="FC275">
            <v>0</v>
          </cell>
          <cell r="FD275">
            <v>0</v>
          </cell>
          <cell r="FF275">
            <v>0</v>
          </cell>
          <cell r="FG275">
            <v>0</v>
          </cell>
          <cell r="FH275">
            <v>0</v>
          </cell>
          <cell r="FI275">
            <v>0</v>
          </cell>
          <cell r="FJ275">
            <v>0</v>
          </cell>
          <cell r="FK275">
            <v>0</v>
          </cell>
          <cell r="FM275">
            <v>0</v>
          </cell>
          <cell r="FN275">
            <v>0</v>
          </cell>
          <cell r="FO275">
            <v>0</v>
          </cell>
          <cell r="FP275">
            <v>0</v>
          </cell>
          <cell r="FQ275">
            <v>0</v>
          </cell>
          <cell r="FR275">
            <v>0</v>
          </cell>
          <cell r="FT275">
            <v>0</v>
          </cell>
          <cell r="FU275">
            <v>0</v>
          </cell>
          <cell r="FV275">
            <v>0</v>
          </cell>
          <cell r="FW275">
            <v>0</v>
          </cell>
          <cell r="FX275">
            <v>0</v>
          </cell>
          <cell r="FY275">
            <v>0</v>
          </cell>
          <cell r="GA275">
            <v>0</v>
          </cell>
          <cell r="GB275">
            <v>0</v>
          </cell>
          <cell r="GC275">
            <v>0</v>
          </cell>
          <cell r="GD275">
            <v>0</v>
          </cell>
          <cell r="GE275">
            <v>0</v>
          </cell>
          <cell r="GF275">
            <v>0</v>
          </cell>
          <cell r="GH275">
            <v>0</v>
          </cell>
          <cell r="GI275">
            <v>0</v>
          </cell>
          <cell r="GJ275">
            <v>0</v>
          </cell>
          <cell r="GK275">
            <v>0</v>
          </cell>
          <cell r="GL275">
            <v>0</v>
          </cell>
          <cell r="GM275">
            <v>0</v>
          </cell>
          <cell r="GO275">
            <v>0</v>
          </cell>
          <cell r="GP275">
            <v>0</v>
          </cell>
          <cell r="GQ275">
            <v>0</v>
          </cell>
          <cell r="GR275">
            <v>0</v>
          </cell>
          <cell r="GS275">
            <v>0</v>
          </cell>
          <cell r="GT275">
            <v>0</v>
          </cell>
          <cell r="GV275">
            <v>0</v>
          </cell>
          <cell r="GW275">
            <v>0</v>
          </cell>
          <cell r="GX275">
            <v>0</v>
          </cell>
          <cell r="GY275">
            <v>0</v>
          </cell>
          <cell r="GZ275">
            <v>0</v>
          </cell>
          <cell r="HA275">
            <v>0</v>
          </cell>
          <cell r="HC275">
            <v>0</v>
          </cell>
          <cell r="HD275">
            <v>0</v>
          </cell>
          <cell r="HE275">
            <v>0</v>
          </cell>
          <cell r="HF275">
            <v>0</v>
          </cell>
          <cell r="HG275">
            <v>0</v>
          </cell>
          <cell r="HH275">
            <v>0</v>
          </cell>
          <cell r="HJ275">
            <v>0</v>
          </cell>
          <cell r="HK275">
            <v>0</v>
          </cell>
          <cell r="HL275">
            <v>0</v>
          </cell>
          <cell r="HM275">
            <v>0</v>
          </cell>
          <cell r="HN275">
            <v>0</v>
          </cell>
          <cell r="HO275">
            <v>0</v>
          </cell>
        </row>
        <row r="276">
          <cell r="V276">
            <v>0.52200000000000002</v>
          </cell>
          <cell r="W276">
            <v>0</v>
          </cell>
          <cell r="X276">
            <v>0</v>
          </cell>
          <cell r="Y276">
            <v>0</v>
          </cell>
          <cell r="Z276">
            <v>0</v>
          </cell>
          <cell r="AA276">
            <v>0</v>
          </cell>
          <cell r="AC276">
            <v>0</v>
          </cell>
          <cell r="AD276">
            <v>0</v>
          </cell>
          <cell r="AE276">
            <v>0</v>
          </cell>
          <cell r="AF276">
            <v>0</v>
          </cell>
          <cell r="AG276">
            <v>0</v>
          </cell>
          <cell r="AH276">
            <v>0</v>
          </cell>
          <cell r="AJ276">
            <v>0</v>
          </cell>
          <cell r="AK276">
            <v>0</v>
          </cell>
          <cell r="AL276">
            <v>0</v>
          </cell>
          <cell r="AM276">
            <v>0</v>
          </cell>
          <cell r="AN276">
            <v>0</v>
          </cell>
          <cell r="AO276">
            <v>0</v>
          </cell>
          <cell r="AQ276">
            <v>0</v>
          </cell>
          <cell r="AR276">
            <v>0.78</v>
          </cell>
          <cell r="AS276">
            <v>0</v>
          </cell>
          <cell r="AT276">
            <v>0</v>
          </cell>
          <cell r="AU276">
            <v>0</v>
          </cell>
          <cell r="AV276">
            <v>0</v>
          </cell>
          <cell r="AX276">
            <v>0</v>
          </cell>
          <cell r="AY276">
            <v>0</v>
          </cell>
          <cell r="AZ276">
            <v>0</v>
          </cell>
          <cell r="BA276">
            <v>0</v>
          </cell>
          <cell r="BB276">
            <v>0</v>
          </cell>
          <cell r="BC276">
            <v>0</v>
          </cell>
          <cell r="BE276">
            <v>0</v>
          </cell>
          <cell r="BF276">
            <v>0</v>
          </cell>
          <cell r="BG276">
            <v>0</v>
          </cell>
          <cell r="BH276">
            <v>0</v>
          </cell>
          <cell r="BI276">
            <v>0</v>
          </cell>
          <cell r="BJ276">
            <v>0</v>
          </cell>
          <cell r="BL276">
            <v>0</v>
          </cell>
          <cell r="BM276">
            <v>0</v>
          </cell>
          <cell r="BN276">
            <v>0</v>
          </cell>
          <cell r="BO276">
            <v>0</v>
          </cell>
          <cell r="BP276">
            <v>0</v>
          </cell>
          <cell r="BQ276">
            <v>0</v>
          </cell>
          <cell r="BS276">
            <v>0</v>
          </cell>
          <cell r="BT276">
            <v>0</v>
          </cell>
          <cell r="BU276">
            <v>0</v>
          </cell>
          <cell r="BV276">
            <v>0</v>
          </cell>
          <cell r="BW276">
            <v>0</v>
          </cell>
          <cell r="BX276">
            <v>0</v>
          </cell>
          <cell r="BZ276">
            <v>0</v>
          </cell>
          <cell r="CA276">
            <v>0</v>
          </cell>
          <cell r="CB276">
            <v>0</v>
          </cell>
          <cell r="CC276">
            <v>0</v>
          </cell>
          <cell r="CD276">
            <v>0</v>
          </cell>
          <cell r="CE276">
            <v>0</v>
          </cell>
          <cell r="CG276">
            <v>0</v>
          </cell>
          <cell r="CH276">
            <v>0</v>
          </cell>
          <cell r="CI276">
            <v>0</v>
          </cell>
          <cell r="CJ276">
            <v>0</v>
          </cell>
          <cell r="CK276">
            <v>0</v>
          </cell>
          <cell r="CL276">
            <v>0</v>
          </cell>
          <cell r="CN276">
            <v>0</v>
          </cell>
          <cell r="CO276">
            <v>0</v>
          </cell>
          <cell r="CP276">
            <v>0</v>
          </cell>
          <cell r="CQ276">
            <v>0</v>
          </cell>
          <cell r="CR276">
            <v>0</v>
          </cell>
          <cell r="CS276">
            <v>0</v>
          </cell>
          <cell r="CU276">
            <v>0</v>
          </cell>
          <cell r="CV276">
            <v>0</v>
          </cell>
          <cell r="CW276">
            <v>0</v>
          </cell>
          <cell r="CX276">
            <v>0</v>
          </cell>
          <cell r="CY276">
            <v>0</v>
          </cell>
          <cell r="CZ276">
            <v>0</v>
          </cell>
          <cell r="DB276">
            <v>0</v>
          </cell>
          <cell r="DC276">
            <v>0</v>
          </cell>
          <cell r="DD276">
            <v>0</v>
          </cell>
          <cell r="DE276">
            <v>0</v>
          </cell>
          <cell r="DF276">
            <v>0</v>
          </cell>
          <cell r="DG276">
            <v>0</v>
          </cell>
          <cell r="DI276">
            <v>0</v>
          </cell>
          <cell r="DJ276">
            <v>0</v>
          </cell>
          <cell r="DK276">
            <v>0</v>
          </cell>
          <cell r="DL276">
            <v>0</v>
          </cell>
          <cell r="DM276">
            <v>0</v>
          </cell>
          <cell r="DN276">
            <v>0</v>
          </cell>
          <cell r="DP276">
            <v>0</v>
          </cell>
          <cell r="DQ276">
            <v>0</v>
          </cell>
          <cell r="DR276">
            <v>0</v>
          </cell>
          <cell r="DS276">
            <v>0</v>
          </cell>
          <cell r="DT276">
            <v>0</v>
          </cell>
          <cell r="DU276">
            <v>0</v>
          </cell>
          <cell r="DW276">
            <v>0</v>
          </cell>
          <cell r="DX276">
            <v>0</v>
          </cell>
          <cell r="DY276">
            <v>0</v>
          </cell>
          <cell r="DZ276">
            <v>0</v>
          </cell>
          <cell r="EA276">
            <v>0</v>
          </cell>
          <cell r="EB276">
            <v>0</v>
          </cell>
          <cell r="ED276">
            <v>0</v>
          </cell>
          <cell r="EE276">
            <v>0</v>
          </cell>
          <cell r="EF276">
            <v>0</v>
          </cell>
          <cell r="EG276">
            <v>0</v>
          </cell>
          <cell r="EH276">
            <v>0</v>
          </cell>
          <cell r="EI276">
            <v>0</v>
          </cell>
          <cell r="EK276">
            <v>0</v>
          </cell>
          <cell r="EL276">
            <v>0</v>
          </cell>
          <cell r="EM276">
            <v>0</v>
          </cell>
          <cell r="EN276">
            <v>0</v>
          </cell>
          <cell r="EO276">
            <v>0</v>
          </cell>
          <cell r="EP276">
            <v>0</v>
          </cell>
          <cell r="ER276">
            <v>0</v>
          </cell>
          <cell r="ES276">
            <v>0</v>
          </cell>
          <cell r="ET276">
            <v>0</v>
          </cell>
          <cell r="EU276">
            <v>0</v>
          </cell>
          <cell r="EV276">
            <v>0</v>
          </cell>
          <cell r="EW276">
            <v>0</v>
          </cell>
          <cell r="EY276">
            <v>0</v>
          </cell>
          <cell r="EZ276">
            <v>0</v>
          </cell>
          <cell r="FA276">
            <v>0</v>
          </cell>
          <cell r="FB276">
            <v>0</v>
          </cell>
          <cell r="FC276">
            <v>0</v>
          </cell>
          <cell r="FD276">
            <v>0</v>
          </cell>
          <cell r="FF276">
            <v>0</v>
          </cell>
          <cell r="FG276">
            <v>0</v>
          </cell>
          <cell r="FH276">
            <v>0</v>
          </cell>
          <cell r="FI276">
            <v>0</v>
          </cell>
          <cell r="FJ276">
            <v>0</v>
          </cell>
          <cell r="FK276">
            <v>0</v>
          </cell>
          <cell r="FM276">
            <v>0</v>
          </cell>
          <cell r="FN276">
            <v>0</v>
          </cell>
          <cell r="FO276">
            <v>0</v>
          </cell>
          <cell r="FP276">
            <v>0</v>
          </cell>
          <cell r="FQ276">
            <v>0</v>
          </cell>
          <cell r="FR276">
            <v>0</v>
          </cell>
          <cell r="FT276">
            <v>0</v>
          </cell>
          <cell r="FU276">
            <v>0</v>
          </cell>
          <cell r="FV276">
            <v>0</v>
          </cell>
          <cell r="FW276">
            <v>0</v>
          </cell>
          <cell r="FX276">
            <v>0</v>
          </cell>
          <cell r="FY276">
            <v>0</v>
          </cell>
          <cell r="GA276">
            <v>0</v>
          </cell>
          <cell r="GB276">
            <v>0</v>
          </cell>
          <cell r="GC276">
            <v>0</v>
          </cell>
          <cell r="GD276">
            <v>0</v>
          </cell>
          <cell r="GE276">
            <v>0</v>
          </cell>
          <cell r="GF276">
            <v>0</v>
          </cell>
          <cell r="GH276">
            <v>0</v>
          </cell>
          <cell r="GI276">
            <v>0</v>
          </cell>
          <cell r="GJ276">
            <v>0</v>
          </cell>
          <cell r="GK276">
            <v>0</v>
          </cell>
          <cell r="GL276">
            <v>0</v>
          </cell>
          <cell r="GM276">
            <v>0</v>
          </cell>
          <cell r="GO276">
            <v>0</v>
          </cell>
          <cell r="GP276">
            <v>0</v>
          </cell>
          <cell r="GQ276">
            <v>0</v>
          </cell>
          <cell r="GR276">
            <v>0</v>
          </cell>
          <cell r="GS276">
            <v>0</v>
          </cell>
          <cell r="GT276">
            <v>0</v>
          </cell>
          <cell r="GV276">
            <v>0</v>
          </cell>
          <cell r="GW276">
            <v>0</v>
          </cell>
          <cell r="GX276">
            <v>0</v>
          </cell>
          <cell r="GY276">
            <v>0</v>
          </cell>
          <cell r="GZ276">
            <v>0</v>
          </cell>
          <cell r="HA276">
            <v>0</v>
          </cell>
          <cell r="HC276">
            <v>0</v>
          </cell>
          <cell r="HD276">
            <v>0</v>
          </cell>
          <cell r="HE276">
            <v>0</v>
          </cell>
          <cell r="HF276">
            <v>0</v>
          </cell>
          <cell r="HG276">
            <v>0</v>
          </cell>
          <cell r="HH276">
            <v>0</v>
          </cell>
          <cell r="HJ276">
            <v>0</v>
          </cell>
          <cell r="HK276">
            <v>0</v>
          </cell>
          <cell r="HL276">
            <v>0</v>
          </cell>
          <cell r="HM276">
            <v>0</v>
          </cell>
          <cell r="HN276">
            <v>0</v>
          </cell>
          <cell r="HO276">
            <v>0</v>
          </cell>
        </row>
        <row r="277">
          <cell r="V277">
            <v>0.11799999999999999</v>
          </cell>
          <cell r="W277">
            <v>0</v>
          </cell>
          <cell r="X277">
            <v>0</v>
          </cell>
          <cell r="Y277">
            <v>0</v>
          </cell>
          <cell r="Z277">
            <v>0</v>
          </cell>
          <cell r="AA277">
            <v>0</v>
          </cell>
          <cell r="AC277">
            <v>0</v>
          </cell>
          <cell r="AD277">
            <v>0</v>
          </cell>
          <cell r="AE277">
            <v>0</v>
          </cell>
          <cell r="AF277">
            <v>0</v>
          </cell>
          <cell r="AG277">
            <v>0</v>
          </cell>
          <cell r="AH277">
            <v>0</v>
          </cell>
          <cell r="AJ277">
            <v>0</v>
          </cell>
          <cell r="AK277">
            <v>0</v>
          </cell>
          <cell r="AL277">
            <v>0</v>
          </cell>
          <cell r="AM277">
            <v>0</v>
          </cell>
          <cell r="AN277">
            <v>0</v>
          </cell>
          <cell r="AO277">
            <v>0</v>
          </cell>
          <cell r="AQ277">
            <v>0</v>
          </cell>
          <cell r="AR277">
            <v>0.14000000000000001</v>
          </cell>
          <cell r="AS277">
            <v>0</v>
          </cell>
          <cell r="AT277">
            <v>0</v>
          </cell>
          <cell r="AU277">
            <v>0</v>
          </cell>
          <cell r="AV277">
            <v>0</v>
          </cell>
          <cell r="AX277">
            <v>0</v>
          </cell>
          <cell r="AY277">
            <v>0</v>
          </cell>
          <cell r="AZ277">
            <v>0</v>
          </cell>
          <cell r="BA277">
            <v>0</v>
          </cell>
          <cell r="BB277">
            <v>0</v>
          </cell>
          <cell r="BC277">
            <v>0</v>
          </cell>
          <cell r="BE277">
            <v>0</v>
          </cell>
          <cell r="BF277">
            <v>0</v>
          </cell>
          <cell r="BG277">
            <v>0</v>
          </cell>
          <cell r="BH277">
            <v>0</v>
          </cell>
          <cell r="BI277">
            <v>0</v>
          </cell>
          <cell r="BJ277">
            <v>0</v>
          </cell>
          <cell r="BL277">
            <v>0</v>
          </cell>
          <cell r="BM277">
            <v>0</v>
          </cell>
          <cell r="BN277">
            <v>0</v>
          </cell>
          <cell r="BO277">
            <v>0</v>
          </cell>
          <cell r="BP277">
            <v>0</v>
          </cell>
          <cell r="BQ277">
            <v>0</v>
          </cell>
          <cell r="BS277">
            <v>0</v>
          </cell>
          <cell r="BT277">
            <v>0</v>
          </cell>
          <cell r="BU277">
            <v>0</v>
          </cell>
          <cell r="BV277">
            <v>0</v>
          </cell>
          <cell r="BW277">
            <v>0</v>
          </cell>
          <cell r="BX277">
            <v>0</v>
          </cell>
          <cell r="BZ277">
            <v>0</v>
          </cell>
          <cell r="CA277">
            <v>0</v>
          </cell>
          <cell r="CB277">
            <v>0</v>
          </cell>
          <cell r="CC277">
            <v>0</v>
          </cell>
          <cell r="CD277">
            <v>0</v>
          </cell>
          <cell r="CE277">
            <v>0</v>
          </cell>
          <cell r="CG277">
            <v>0</v>
          </cell>
          <cell r="CH277">
            <v>0</v>
          </cell>
          <cell r="CI277">
            <v>0</v>
          </cell>
          <cell r="CJ277">
            <v>0</v>
          </cell>
          <cell r="CK277">
            <v>0</v>
          </cell>
          <cell r="CL277">
            <v>0</v>
          </cell>
          <cell r="CN277">
            <v>0</v>
          </cell>
          <cell r="CO277">
            <v>0</v>
          </cell>
          <cell r="CP277">
            <v>0</v>
          </cell>
          <cell r="CQ277">
            <v>0</v>
          </cell>
          <cell r="CR277">
            <v>0</v>
          </cell>
          <cell r="CS277">
            <v>0</v>
          </cell>
          <cell r="CU277">
            <v>0</v>
          </cell>
          <cell r="CV277">
            <v>0</v>
          </cell>
          <cell r="CW277">
            <v>0</v>
          </cell>
          <cell r="CX277">
            <v>0</v>
          </cell>
          <cell r="CY277">
            <v>0</v>
          </cell>
          <cell r="CZ277">
            <v>0</v>
          </cell>
          <cell r="DB277">
            <v>0</v>
          </cell>
          <cell r="DC277">
            <v>0</v>
          </cell>
          <cell r="DD277">
            <v>0</v>
          </cell>
          <cell r="DE277">
            <v>0</v>
          </cell>
          <cell r="DF277">
            <v>0</v>
          </cell>
          <cell r="DG277">
            <v>0</v>
          </cell>
          <cell r="DI277">
            <v>0</v>
          </cell>
          <cell r="DJ277">
            <v>0</v>
          </cell>
          <cell r="DK277">
            <v>0</v>
          </cell>
          <cell r="DL277">
            <v>0</v>
          </cell>
          <cell r="DM277">
            <v>0</v>
          </cell>
          <cell r="DN277">
            <v>0</v>
          </cell>
          <cell r="DP277">
            <v>0</v>
          </cell>
          <cell r="DQ277">
            <v>0</v>
          </cell>
          <cell r="DR277">
            <v>0</v>
          </cell>
          <cell r="DS277">
            <v>0</v>
          </cell>
          <cell r="DT277">
            <v>0</v>
          </cell>
          <cell r="DU277">
            <v>0</v>
          </cell>
          <cell r="DW277">
            <v>0</v>
          </cell>
          <cell r="DX277">
            <v>0</v>
          </cell>
          <cell r="DY277">
            <v>0</v>
          </cell>
          <cell r="DZ277">
            <v>0</v>
          </cell>
          <cell r="EA277">
            <v>0</v>
          </cell>
          <cell r="EB277">
            <v>0</v>
          </cell>
          <cell r="ED277">
            <v>0</v>
          </cell>
          <cell r="EE277">
            <v>0</v>
          </cell>
          <cell r="EF277">
            <v>0</v>
          </cell>
          <cell r="EG277">
            <v>0</v>
          </cell>
          <cell r="EH277">
            <v>0</v>
          </cell>
          <cell r="EI277">
            <v>0</v>
          </cell>
          <cell r="EK277">
            <v>0</v>
          </cell>
          <cell r="EL277">
            <v>0</v>
          </cell>
          <cell r="EM277">
            <v>0</v>
          </cell>
          <cell r="EN277">
            <v>0</v>
          </cell>
          <cell r="EO277">
            <v>0</v>
          </cell>
          <cell r="EP277">
            <v>0</v>
          </cell>
          <cell r="ER277">
            <v>0</v>
          </cell>
          <cell r="ES277">
            <v>0</v>
          </cell>
          <cell r="ET277">
            <v>0</v>
          </cell>
          <cell r="EU277">
            <v>0</v>
          </cell>
          <cell r="EV277">
            <v>0</v>
          </cell>
          <cell r="EW277">
            <v>0</v>
          </cell>
          <cell r="EY277">
            <v>0</v>
          </cell>
          <cell r="EZ277">
            <v>0</v>
          </cell>
          <cell r="FA277">
            <v>0</v>
          </cell>
          <cell r="FB277">
            <v>0</v>
          </cell>
          <cell r="FC277">
            <v>0</v>
          </cell>
          <cell r="FD277">
            <v>0</v>
          </cell>
          <cell r="FF277">
            <v>0</v>
          </cell>
          <cell r="FG277">
            <v>0</v>
          </cell>
          <cell r="FH277">
            <v>0</v>
          </cell>
          <cell r="FI277">
            <v>0</v>
          </cell>
          <cell r="FJ277">
            <v>0</v>
          </cell>
          <cell r="FK277">
            <v>0</v>
          </cell>
          <cell r="FM277">
            <v>0</v>
          </cell>
          <cell r="FN277">
            <v>0</v>
          </cell>
          <cell r="FO277">
            <v>0</v>
          </cell>
          <cell r="FP277">
            <v>0</v>
          </cell>
          <cell r="FQ277">
            <v>0</v>
          </cell>
          <cell r="FR277">
            <v>0</v>
          </cell>
          <cell r="FT277">
            <v>0</v>
          </cell>
          <cell r="FU277">
            <v>0</v>
          </cell>
          <cell r="FV277">
            <v>0</v>
          </cell>
          <cell r="FW277">
            <v>0</v>
          </cell>
          <cell r="FX277">
            <v>0</v>
          </cell>
          <cell r="FY277">
            <v>0</v>
          </cell>
          <cell r="GA277">
            <v>0</v>
          </cell>
          <cell r="GB277">
            <v>0</v>
          </cell>
          <cell r="GC277">
            <v>0</v>
          </cell>
          <cell r="GD277">
            <v>0</v>
          </cell>
          <cell r="GE277">
            <v>0</v>
          </cell>
          <cell r="GF277">
            <v>0</v>
          </cell>
          <cell r="GH277">
            <v>0</v>
          </cell>
          <cell r="GI277">
            <v>0</v>
          </cell>
          <cell r="GJ277">
            <v>0</v>
          </cell>
          <cell r="GK277">
            <v>0</v>
          </cell>
          <cell r="GL277">
            <v>0</v>
          </cell>
          <cell r="GM277">
            <v>0</v>
          </cell>
          <cell r="GO277">
            <v>0</v>
          </cell>
          <cell r="GP277">
            <v>0</v>
          </cell>
          <cell r="GQ277">
            <v>0</v>
          </cell>
          <cell r="GR277">
            <v>0</v>
          </cell>
          <cell r="GS277">
            <v>0</v>
          </cell>
          <cell r="GT277">
            <v>0</v>
          </cell>
          <cell r="GV277">
            <v>0</v>
          </cell>
          <cell r="GW277">
            <v>0</v>
          </cell>
          <cell r="GX277">
            <v>0</v>
          </cell>
          <cell r="GY277">
            <v>0</v>
          </cell>
          <cell r="GZ277">
            <v>0</v>
          </cell>
          <cell r="HA277">
            <v>0</v>
          </cell>
          <cell r="HC277">
            <v>0</v>
          </cell>
          <cell r="HD277">
            <v>0</v>
          </cell>
          <cell r="HE277">
            <v>0</v>
          </cell>
          <cell r="HF277">
            <v>0</v>
          </cell>
          <cell r="HG277">
            <v>0</v>
          </cell>
          <cell r="HH277">
            <v>0</v>
          </cell>
          <cell r="HJ277">
            <v>0</v>
          </cell>
          <cell r="HK277">
            <v>0</v>
          </cell>
          <cell r="HL277">
            <v>0</v>
          </cell>
          <cell r="HM277">
            <v>0</v>
          </cell>
          <cell r="HN277">
            <v>0</v>
          </cell>
          <cell r="HO277">
            <v>0</v>
          </cell>
        </row>
        <row r="279">
          <cell r="V279">
            <v>0</v>
          </cell>
          <cell r="W279">
            <v>0</v>
          </cell>
          <cell r="X279">
            <v>0</v>
          </cell>
          <cell r="Y279">
            <v>0</v>
          </cell>
          <cell r="Z279">
            <v>0</v>
          </cell>
          <cell r="AA279">
            <v>0</v>
          </cell>
          <cell r="AC279">
            <v>0</v>
          </cell>
          <cell r="AD279">
            <v>0</v>
          </cell>
          <cell r="AE279">
            <v>0</v>
          </cell>
          <cell r="AF279">
            <v>0</v>
          </cell>
          <cell r="AG279">
            <v>0</v>
          </cell>
          <cell r="AH279">
            <v>0</v>
          </cell>
          <cell r="AJ279">
            <v>0</v>
          </cell>
          <cell r="AK279">
            <v>0</v>
          </cell>
          <cell r="AL279">
            <v>0</v>
          </cell>
          <cell r="AM279">
            <v>0</v>
          </cell>
          <cell r="AN279">
            <v>0</v>
          </cell>
          <cell r="AO279">
            <v>0</v>
          </cell>
          <cell r="AQ279">
            <v>0.2</v>
          </cell>
          <cell r="AR279">
            <v>0.35</v>
          </cell>
          <cell r="AS279">
            <v>0</v>
          </cell>
          <cell r="AT279">
            <v>0.35</v>
          </cell>
          <cell r="AU279">
            <v>0.35</v>
          </cell>
          <cell r="AV279">
            <v>0.35</v>
          </cell>
          <cell r="AX279">
            <v>0.35</v>
          </cell>
          <cell r="AY279">
            <v>0</v>
          </cell>
          <cell r="AZ279">
            <v>0</v>
          </cell>
          <cell r="BA279">
            <v>0</v>
          </cell>
          <cell r="BB279">
            <v>0</v>
          </cell>
          <cell r="BC279">
            <v>0</v>
          </cell>
          <cell r="BE279">
            <v>0.35</v>
          </cell>
          <cell r="BF279">
            <v>0</v>
          </cell>
          <cell r="BG279">
            <v>0</v>
          </cell>
          <cell r="BH279">
            <v>0</v>
          </cell>
          <cell r="BI279">
            <v>0</v>
          </cell>
          <cell r="BJ279">
            <v>0</v>
          </cell>
          <cell r="BL279">
            <v>0.35</v>
          </cell>
          <cell r="BM279">
            <v>0.35</v>
          </cell>
          <cell r="BN279">
            <v>0.35</v>
          </cell>
          <cell r="BO279">
            <v>0.35</v>
          </cell>
          <cell r="BP279">
            <v>0.35</v>
          </cell>
          <cell r="BQ279">
            <v>0</v>
          </cell>
          <cell r="BS279">
            <v>0.35</v>
          </cell>
          <cell r="BT279">
            <v>0.35</v>
          </cell>
          <cell r="BU279">
            <v>0.35</v>
          </cell>
          <cell r="BV279">
            <v>0.35</v>
          </cell>
          <cell r="BW279">
            <v>0.35</v>
          </cell>
          <cell r="BX279">
            <v>0</v>
          </cell>
          <cell r="BZ279">
            <v>0</v>
          </cell>
          <cell r="CA279">
            <v>0</v>
          </cell>
          <cell r="CB279">
            <v>0</v>
          </cell>
          <cell r="CC279">
            <v>0</v>
          </cell>
          <cell r="CD279">
            <v>0</v>
          </cell>
          <cell r="CE279">
            <v>0</v>
          </cell>
          <cell r="CG279">
            <v>0</v>
          </cell>
          <cell r="CN279">
            <v>0.35</v>
          </cell>
          <cell r="CO279">
            <v>0.35</v>
          </cell>
          <cell r="CP279">
            <v>0.35</v>
          </cell>
          <cell r="CQ279">
            <v>0</v>
          </cell>
          <cell r="CR279">
            <v>0</v>
          </cell>
          <cell r="CS279">
            <v>0</v>
          </cell>
          <cell r="CU279">
            <v>0</v>
          </cell>
          <cell r="DB279">
            <v>0</v>
          </cell>
          <cell r="DI279">
            <v>0</v>
          </cell>
          <cell r="DP279">
            <v>0</v>
          </cell>
          <cell r="DW279">
            <v>0</v>
          </cell>
          <cell r="ED279">
            <v>0</v>
          </cell>
          <cell r="EK279">
            <v>0</v>
          </cell>
          <cell r="ER279">
            <v>0</v>
          </cell>
          <cell r="EY279">
            <v>0</v>
          </cell>
          <cell r="FF279">
            <v>0</v>
          </cell>
          <cell r="FM279">
            <v>0</v>
          </cell>
          <cell r="FT279">
            <v>0</v>
          </cell>
          <cell r="GA279">
            <v>0</v>
          </cell>
          <cell r="GH279">
            <v>0</v>
          </cell>
          <cell r="GO279">
            <v>0</v>
          </cell>
          <cell r="GV279">
            <v>0</v>
          </cell>
          <cell r="HC279">
            <v>0</v>
          </cell>
          <cell r="HJ279">
            <v>0</v>
          </cell>
        </row>
        <row r="281">
          <cell r="V281">
            <v>18.855</v>
          </cell>
          <cell r="W281">
            <v>0</v>
          </cell>
          <cell r="X281">
            <v>0</v>
          </cell>
          <cell r="Y281">
            <v>0</v>
          </cell>
          <cell r="Z281">
            <v>0</v>
          </cell>
          <cell r="AA281">
            <v>0</v>
          </cell>
          <cell r="AC281">
            <v>5.2</v>
          </cell>
          <cell r="AD281">
            <v>0</v>
          </cell>
          <cell r="AE281">
            <v>0</v>
          </cell>
          <cell r="AF281">
            <v>0</v>
          </cell>
          <cell r="AG281">
            <v>0</v>
          </cell>
          <cell r="AH281">
            <v>0</v>
          </cell>
          <cell r="AJ281">
            <v>11.7</v>
          </cell>
          <cell r="AK281">
            <v>0</v>
          </cell>
          <cell r="AL281">
            <v>0</v>
          </cell>
          <cell r="AM281">
            <v>0</v>
          </cell>
          <cell r="AN281">
            <v>0</v>
          </cell>
          <cell r="AO281">
            <v>0</v>
          </cell>
          <cell r="AQ281">
            <v>7</v>
          </cell>
          <cell r="AR281">
            <v>5.45</v>
          </cell>
          <cell r="AS281">
            <v>3</v>
          </cell>
          <cell r="AT281">
            <v>2</v>
          </cell>
          <cell r="AU281">
            <v>1</v>
          </cell>
          <cell r="AV281">
            <v>5.45</v>
          </cell>
          <cell r="AX281">
            <v>2.97</v>
          </cell>
          <cell r="AY281">
            <v>0</v>
          </cell>
          <cell r="AZ281">
            <v>0</v>
          </cell>
          <cell r="BA281">
            <v>0</v>
          </cell>
          <cell r="BB281">
            <v>0</v>
          </cell>
          <cell r="BC281">
            <v>0</v>
          </cell>
          <cell r="BE281">
            <v>1.72</v>
          </cell>
          <cell r="BF281">
            <v>0</v>
          </cell>
          <cell r="BG281">
            <v>0</v>
          </cell>
          <cell r="BH281">
            <v>0</v>
          </cell>
          <cell r="BI281">
            <v>0</v>
          </cell>
          <cell r="BJ281">
            <v>0</v>
          </cell>
          <cell r="BL281">
            <v>2.5</v>
          </cell>
          <cell r="BM281">
            <v>2.5</v>
          </cell>
          <cell r="BN281">
            <v>2.5</v>
          </cell>
          <cell r="BO281">
            <v>2.5</v>
          </cell>
          <cell r="BP281">
            <v>2.5</v>
          </cell>
          <cell r="BQ281">
            <v>0</v>
          </cell>
          <cell r="BS281">
            <v>1.04</v>
          </cell>
          <cell r="BT281">
            <v>1.04</v>
          </cell>
          <cell r="BU281">
            <v>1.04</v>
          </cell>
          <cell r="BV281">
            <v>1.04</v>
          </cell>
          <cell r="BW281">
            <v>1.04</v>
          </cell>
          <cell r="BX281">
            <v>0</v>
          </cell>
          <cell r="BZ281">
            <v>0.94</v>
          </cell>
          <cell r="CA281">
            <v>0</v>
          </cell>
          <cell r="CB281">
            <v>0</v>
          </cell>
          <cell r="CC281">
            <v>0</v>
          </cell>
          <cell r="CD281">
            <v>0</v>
          </cell>
          <cell r="CE281">
            <v>0</v>
          </cell>
          <cell r="CG281">
            <v>0</v>
          </cell>
          <cell r="CN281">
            <v>0.82</v>
          </cell>
          <cell r="CO281">
            <v>0.82</v>
          </cell>
          <cell r="CP281">
            <v>0.82</v>
          </cell>
          <cell r="CQ281">
            <v>0</v>
          </cell>
          <cell r="CR281">
            <v>0</v>
          </cell>
          <cell r="CS281">
            <v>0</v>
          </cell>
          <cell r="CU281">
            <v>0</v>
          </cell>
          <cell r="DB281">
            <v>0</v>
          </cell>
          <cell r="DI281">
            <v>0</v>
          </cell>
          <cell r="DP281">
            <v>0</v>
          </cell>
          <cell r="DW281">
            <v>0</v>
          </cell>
          <cell r="ED281">
            <v>0</v>
          </cell>
          <cell r="EK281">
            <v>0</v>
          </cell>
          <cell r="ER281">
            <v>0</v>
          </cell>
          <cell r="EY281">
            <v>0</v>
          </cell>
          <cell r="FF281">
            <v>0</v>
          </cell>
          <cell r="FM281">
            <v>0</v>
          </cell>
          <cell r="FT281">
            <v>0</v>
          </cell>
          <cell r="GA281">
            <v>0</v>
          </cell>
          <cell r="GH281">
            <v>0</v>
          </cell>
          <cell r="GO281">
            <v>0</v>
          </cell>
          <cell r="GV281">
            <v>0</v>
          </cell>
          <cell r="HC281">
            <v>0</v>
          </cell>
          <cell r="HJ281">
            <v>0</v>
          </cell>
        </row>
        <row r="285">
          <cell r="AQ285" t="str">
            <v/>
          </cell>
          <cell r="AR285" t="str">
            <v/>
          </cell>
          <cell r="AT285" t="str">
            <v/>
          </cell>
        </row>
        <row r="287">
          <cell r="AQ287" t="str">
            <v/>
          </cell>
          <cell r="AR287" t="str">
            <v/>
          </cell>
          <cell r="AT287" t="str">
            <v/>
          </cell>
        </row>
        <row r="289">
          <cell r="AQ289" t="str">
            <v/>
          </cell>
          <cell r="AT289" t="str">
            <v/>
          </cell>
        </row>
        <row r="291">
          <cell r="AQ291" t="str">
            <v/>
          </cell>
          <cell r="AT291" t="str">
            <v/>
          </cell>
        </row>
        <row r="293">
          <cell r="AQ293" t="str">
            <v/>
          </cell>
          <cell r="AT293" t="str">
            <v/>
          </cell>
        </row>
        <row r="295">
          <cell r="AQ295" t="str">
            <v/>
          </cell>
          <cell r="AT295" t="str">
            <v/>
          </cell>
        </row>
        <row r="297">
          <cell r="AQ297" t="str">
            <v/>
          </cell>
          <cell r="AT297" t="str">
            <v/>
          </cell>
        </row>
        <row r="299">
          <cell r="AQ299" t="str">
            <v/>
          </cell>
          <cell r="AT299" t="str">
            <v/>
          </cell>
        </row>
        <row r="301">
          <cell r="AQ301" t="str">
            <v/>
          </cell>
          <cell r="AT301" t="str">
            <v/>
          </cell>
        </row>
        <row r="303">
          <cell r="AQ303" t="str">
            <v/>
          </cell>
          <cell r="AS303" t="str">
            <v/>
          </cell>
          <cell r="AU303" t="str">
            <v/>
          </cell>
        </row>
        <row r="306">
          <cell r="AQ306" t="str">
            <v/>
          </cell>
          <cell r="AT306" t="str">
            <v/>
          </cell>
        </row>
        <row r="308">
          <cell r="AQ308" t="str">
            <v/>
          </cell>
          <cell r="AT308" t="str">
            <v/>
          </cell>
        </row>
        <row r="310">
          <cell r="AQ310" t="str">
            <v/>
          </cell>
          <cell r="AT310" t="str">
            <v/>
          </cell>
        </row>
        <row r="312">
          <cell r="AQ312" t="str">
            <v/>
          </cell>
          <cell r="AT312" t="str">
            <v/>
          </cell>
        </row>
        <row r="314">
          <cell r="AQ314" t="str">
            <v/>
          </cell>
          <cell r="AS314" t="str">
            <v/>
          </cell>
          <cell r="AU314" t="str">
            <v/>
          </cell>
        </row>
      </sheetData>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CENPUMP"/>
    </sheetNames>
    <definedNames>
      <definedName name="Cancel"/>
      <definedName name="metricbar"/>
      <definedName name="metrickg"/>
      <definedName name="OK"/>
      <definedName name="SI"/>
      <definedName name="UK"/>
      <definedName name="US"/>
    </definedNames>
    <sheetDataSet>
      <sheetData sheetId="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TITLE"/>
      <sheetName val="narative"/>
      <sheetName val="SUMMARY"/>
      <sheetName val="DETAIL BOQ"/>
      <sheetName val="impnotes"/>
      <sheetName val="CORE"/>
      <sheetName val="individual %"/>
      <sheetName val="calander"/>
      <sheetName val="Sheet1"/>
      <sheetName val="S-CURVE-W"/>
      <sheetName val="DETAIL_BOQ"/>
      <sheetName val="individual_%"/>
    </sheetNames>
    <sheetDataSet>
      <sheetData sheetId="0"/>
      <sheetData sheetId="1"/>
      <sheetData sheetId="2"/>
      <sheetData sheetId="3">
        <row r="33">
          <cell r="A33">
            <v>30100</v>
          </cell>
          <cell r="B33" t="str">
            <v xml:space="preserve"> 1.5 sq.mm 4 core PVC/SWA/PVC cable</v>
          </cell>
          <cell r="C33">
            <v>21</v>
          </cell>
          <cell r="D33" t="str">
            <v>M</v>
          </cell>
        </row>
        <row r="34">
          <cell r="A34">
            <v>30200</v>
          </cell>
          <cell r="B34" t="str">
            <v xml:space="preserve"> 2.5 sq. mm 3 core PVC/PVC cable (for explosion proff lights at loading / unloding gantre)</v>
          </cell>
          <cell r="C34">
            <v>21</v>
          </cell>
          <cell r="D34" t="str">
            <v>M</v>
          </cell>
        </row>
        <row r="35">
          <cell r="A35">
            <v>30300</v>
          </cell>
          <cell r="B35" t="str">
            <v xml:space="preserve"> 10 sq. mm 4 core PVC/SWA/PVC cables (for lood lights towers)</v>
          </cell>
          <cell r="C35">
            <v>21</v>
          </cell>
          <cell r="D35" t="str">
            <v>M</v>
          </cell>
        </row>
        <row r="36">
          <cell r="A36">
            <v>30400</v>
          </cell>
          <cell r="B36" t="str">
            <v>35 sq. mm 3 core PVC/SWA/PVC cable (for loading pumps)</v>
          </cell>
          <cell r="C36">
            <v>21</v>
          </cell>
          <cell r="D36" t="str">
            <v>M</v>
          </cell>
        </row>
        <row r="37">
          <cell r="A37">
            <v>30500</v>
          </cell>
          <cell r="B37" t="str">
            <v xml:space="preserve"> 50 sq. mm 3.5 core PVC/SWA/PVC cables</v>
          </cell>
          <cell r="C37">
            <v>21</v>
          </cell>
          <cell r="D37" t="str">
            <v>M</v>
          </cell>
        </row>
        <row r="38">
          <cell r="A38">
            <v>30600</v>
          </cell>
          <cell r="B38" t="str">
            <v>Providing and intallation of cable indicators</v>
          </cell>
          <cell r="C38">
            <v>52</v>
          </cell>
          <cell r="D38" t="str">
            <v>Nos.</v>
          </cell>
        </row>
        <row r="39">
          <cell r="A39">
            <v>30700</v>
          </cell>
          <cell r="B39" t="str">
            <v>Providing and installation of rubber mat(6mm thick)</v>
          </cell>
          <cell r="C39">
            <v>52</v>
          </cell>
          <cell r="D39" t="str">
            <v>M</v>
          </cell>
        </row>
        <row r="40">
          <cell r="A40">
            <v>30800</v>
          </cell>
          <cell r="B40" t="str">
            <v xml:space="preserve">Obtained NOC from relevant electric </v>
          </cell>
          <cell r="C40" t="str">
            <v>sub</v>
          </cell>
          <cell r="D40" t="str">
            <v>Job</v>
          </cell>
        </row>
        <row r="41">
          <cell r="B41" t="str">
            <v>Sub-total</v>
          </cell>
        </row>
        <row r="43">
          <cell r="A43">
            <v>40000</v>
          </cell>
          <cell r="B43" t="str">
            <v>INSTALLATION OF CABLE TRAY</v>
          </cell>
        </row>
        <row r="44">
          <cell r="A44">
            <v>40100</v>
          </cell>
          <cell r="B44" t="str">
            <v xml:space="preserve">Installation of 14 SWG galvanized Cover Sheet Steel Cable tray </v>
          </cell>
          <cell r="C44">
            <v>11</v>
          </cell>
          <cell r="D44" t="str">
            <v>Nos.</v>
          </cell>
        </row>
        <row r="45">
          <cell r="A45">
            <v>40200</v>
          </cell>
          <cell r="B45" t="str">
            <v xml:space="preserve">Installation of 14 SWG galvanized Covered perfored Sheet Steel Cable tray.Painted </v>
          </cell>
          <cell r="C45">
            <v>11</v>
          </cell>
          <cell r="D45" t="str">
            <v>M</v>
          </cell>
        </row>
        <row r="46">
          <cell r="A46">
            <v>40300</v>
          </cell>
          <cell r="B46" t="str">
            <v>Same as above, and size of cble tray (4'' x 3'')</v>
          </cell>
          <cell r="C46">
            <v>11</v>
          </cell>
          <cell r="D46" t="str">
            <v>M</v>
          </cell>
        </row>
        <row r="47">
          <cell r="B47" t="str">
            <v>Sub-total</v>
          </cell>
        </row>
        <row r="49">
          <cell r="A49">
            <v>50000</v>
          </cell>
          <cell r="B49" t="str">
            <v>CABLE GLANDING &amp; TERMINATION</v>
          </cell>
        </row>
        <row r="50">
          <cell r="A50">
            <v>50100</v>
          </cell>
          <cell r="B50" t="str">
            <v>Supply and installation of CELLPACK / RAYCHEM cable joints</v>
          </cell>
        </row>
        <row r="51">
          <cell r="A51">
            <v>50200</v>
          </cell>
          <cell r="B51" t="str">
            <v>10 mm sq. 4 core cable</v>
          </cell>
          <cell r="C51">
            <v>23</v>
          </cell>
          <cell r="D51" t="str">
            <v>Set</v>
          </cell>
        </row>
        <row r="52">
          <cell r="A52">
            <v>50300</v>
          </cell>
          <cell r="B52" t="str">
            <v>35 mm sq. 3 core cable</v>
          </cell>
          <cell r="C52">
            <v>23</v>
          </cell>
          <cell r="D52" t="str">
            <v>Set</v>
          </cell>
        </row>
        <row r="53">
          <cell r="A53">
            <v>50400</v>
          </cell>
          <cell r="B53" t="str">
            <v>50 mm sq. 3.5 core cable</v>
          </cell>
          <cell r="C53">
            <v>23</v>
          </cell>
          <cell r="D53" t="str">
            <v>Set</v>
          </cell>
        </row>
        <row r="54">
          <cell r="A54">
            <v>50500</v>
          </cell>
          <cell r="B54" t="str">
            <v>Cable Glanding and Termination</v>
          </cell>
        </row>
        <row r="55">
          <cell r="B55" t="str">
            <v>Sub-total</v>
          </cell>
        </row>
        <row r="57">
          <cell r="A57">
            <v>60000</v>
          </cell>
          <cell r="B57" t="str">
            <v>LIGHTING / SMALL POWER INSTALLATION</v>
          </cell>
        </row>
        <row r="58">
          <cell r="A58">
            <v>60100</v>
          </cell>
          <cell r="B58" t="str">
            <v>Installation and commissioning of Philps Explosion Proof Light fixtures including Lamp, Ballast, Ignitor and Capacitor.</v>
          </cell>
          <cell r="C58">
            <v>52</v>
          </cell>
          <cell r="D58" t="str">
            <v>Nos.</v>
          </cell>
        </row>
        <row r="59">
          <cell r="A59">
            <v>60200</v>
          </cell>
          <cell r="B59" t="str">
            <v>Installation of Philps Light Fixture modle SNF-300 SON 400 Watts on flood light towers/on any building, complete</v>
          </cell>
          <cell r="C59">
            <v>52</v>
          </cell>
          <cell r="D59" t="str">
            <v>Nos.</v>
          </cell>
        </row>
        <row r="60">
          <cell r="B60" t="str">
            <v>Sub-total</v>
          </cell>
        </row>
        <row r="62">
          <cell r="A62">
            <v>70000</v>
          </cell>
          <cell r="B62" t="str">
            <v>PANEL / SWITCHGEAR INSTALLATION</v>
          </cell>
        </row>
        <row r="63">
          <cell r="A63">
            <v>70100</v>
          </cell>
          <cell r="B63" t="str">
            <v>Providing &amp; Installation of lighting control panel(Weather proof with hinged cover and Lock) for flood lighting towers</v>
          </cell>
          <cell r="C63">
            <v>32</v>
          </cell>
          <cell r="D63" t="str">
            <v>Sets</v>
          </cell>
        </row>
        <row r="64">
          <cell r="A64">
            <v>70200</v>
          </cell>
          <cell r="B64" t="str">
            <v>Providing &amp; Installation of D.B</v>
          </cell>
          <cell r="C64">
            <v>32</v>
          </cell>
          <cell r="D64" t="str">
            <v>Nos.</v>
          </cell>
        </row>
        <row r="65">
          <cell r="A65">
            <v>70300</v>
          </cell>
          <cell r="B65" t="str">
            <v>Installation , testing and commissioning of L.T. Panel / Motor Control Centre and PFI Plant.</v>
          </cell>
          <cell r="C65">
            <v>32</v>
          </cell>
          <cell r="D65" t="str">
            <v>Job</v>
          </cell>
        </row>
        <row r="66">
          <cell r="A66">
            <v>70400</v>
          </cell>
          <cell r="B66" t="str">
            <v>Providing, Installation, testing and commissioning of explosion proof Push Button Control Stations</v>
          </cell>
          <cell r="C66">
            <v>52</v>
          </cell>
          <cell r="D66" t="str">
            <v>Nos.</v>
          </cell>
        </row>
        <row r="67">
          <cell r="B67" t="str">
            <v>Sub-total</v>
          </cell>
        </row>
        <row r="69">
          <cell r="A69">
            <v>90000</v>
          </cell>
          <cell r="B69" t="str">
            <v>TELEPHONE SYSTEM INSTALLATION</v>
          </cell>
        </row>
        <row r="70">
          <cell r="A70">
            <v>90100</v>
          </cell>
          <cell r="B70" t="str">
            <v xml:space="preserve">Porviding &amp;Laying and handling of 10 pair telephone cable </v>
          </cell>
          <cell r="C70">
            <v>21</v>
          </cell>
          <cell r="D70" t="str">
            <v>M</v>
          </cell>
        </row>
        <row r="71">
          <cell r="A71">
            <v>90200</v>
          </cell>
          <cell r="B71" t="str">
            <v>Providing &amp;Laying and handling of 5 pair telephone cable</v>
          </cell>
          <cell r="C71">
            <v>21</v>
          </cell>
          <cell r="D71" t="str">
            <v>M</v>
          </cell>
        </row>
        <row r="72">
          <cell r="A72">
            <v>90300</v>
          </cell>
          <cell r="B72" t="str">
            <v>Providing &amp; installation of Tip Digital Telephone.</v>
          </cell>
          <cell r="C72">
            <v>61</v>
          </cell>
          <cell r="D72" t="str">
            <v>Nos.</v>
          </cell>
        </row>
        <row r="73">
          <cell r="A73">
            <v>90400</v>
          </cell>
          <cell r="B73" t="str">
            <v>Providing &amp; installation of Junction Box..</v>
          </cell>
          <cell r="C73">
            <v>61</v>
          </cell>
          <cell r="D73" t="str">
            <v>Nos.</v>
          </cell>
        </row>
        <row r="74">
          <cell r="A74">
            <v>90500</v>
          </cell>
          <cell r="B74" t="str">
            <v xml:space="preserve">Providing and installation of  electric Shock charts </v>
          </cell>
          <cell r="C74">
            <v>52</v>
          </cell>
          <cell r="D74" t="str">
            <v>NO</v>
          </cell>
        </row>
        <row r="75">
          <cell r="A75">
            <v>90600</v>
          </cell>
          <cell r="B75" t="str">
            <v xml:space="preserve">Providing and installation of Danger Sign Plates </v>
          </cell>
          <cell r="C75">
            <v>52</v>
          </cell>
          <cell r="D75" t="str">
            <v>NO</v>
          </cell>
        </row>
        <row r="76">
          <cell r="A76">
            <v>90700</v>
          </cell>
          <cell r="B76" t="str">
            <v xml:space="preserve">Providing &amp; Installation of 150 watt public address system </v>
          </cell>
          <cell r="C76">
            <v>61</v>
          </cell>
          <cell r="D76" t="str">
            <v>No</v>
          </cell>
        </row>
        <row r="77">
          <cell r="A77">
            <v>90800</v>
          </cell>
          <cell r="B77" t="str">
            <v>Providing &amp; Installation of emergancy Light 20 Watts,</v>
          </cell>
          <cell r="C77">
            <v>52</v>
          </cell>
          <cell r="D77" t="str">
            <v>No</v>
          </cell>
        </row>
        <row r="78">
          <cell r="A78">
            <v>90900</v>
          </cell>
          <cell r="B78" t="str">
            <v>Providing &amp; Installation of 300A MCCB.</v>
          </cell>
          <cell r="C78">
            <v>32</v>
          </cell>
          <cell r="D78" t="str">
            <v>No</v>
          </cell>
        </row>
        <row r="79">
          <cell r="A79">
            <v>91000</v>
          </cell>
          <cell r="B79" t="str">
            <v>Providing &amp; Installation of  Desktop Panel.</v>
          </cell>
          <cell r="C79">
            <v>32</v>
          </cell>
          <cell r="D79" t="str">
            <v>No</v>
          </cell>
        </row>
        <row r="80">
          <cell r="B80" t="str">
            <v>Sub-total</v>
          </cell>
        </row>
        <row r="82">
          <cell r="A82">
            <v>100000</v>
          </cell>
          <cell r="B82" t="str">
            <v>EXTRA WORK/ STRUCTURE FABRICATION</v>
          </cell>
        </row>
        <row r="83">
          <cell r="A83">
            <v>8</v>
          </cell>
          <cell r="B83" t="str">
            <v xml:space="preserve">Supply, fabrication &amp; Installation of M.S. Sheet Stand </v>
          </cell>
          <cell r="C83">
            <v>14</v>
          </cell>
          <cell r="D83" t="str">
            <v>Nos.</v>
          </cell>
        </row>
        <row r="84">
          <cell r="A84">
            <v>10</v>
          </cell>
          <cell r="B84" t="str">
            <v>Supply, fabrication &amp; installation of 8 Nos. of MS Sheet Stand Transformer type indication lights for indication of pump running</v>
          </cell>
          <cell r="C84">
            <v>14</v>
          </cell>
          <cell r="D84" t="str">
            <v>Nos.</v>
          </cell>
        </row>
        <row r="85">
          <cell r="B85" t="str">
            <v>Sub-total</v>
          </cell>
        </row>
        <row r="86">
          <cell r="B86" t="str">
            <v>GRAND TOTAL</v>
          </cell>
        </row>
      </sheetData>
      <sheetData sheetId="4"/>
      <sheetData sheetId="5"/>
      <sheetData sheetId="6"/>
      <sheetData sheetId="7"/>
      <sheetData sheetId="8"/>
      <sheetData sheetId="9"/>
      <sheetData sheetId="10" refreshError="1"/>
      <sheetData sheetId="11"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BASIL"/>
    </sheetNames>
    <definedNames>
      <definedName name="M616.Cancel"/>
      <definedName name="M616.metricbar"/>
      <definedName name="M616.metrickg"/>
      <definedName name="M616.OK"/>
      <definedName name="M616.SI"/>
      <definedName name="M616.UK"/>
      <definedName name="M616.US"/>
    </definedNames>
    <sheetDataSet>
      <sheetData sheetId="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WAPI610"/>
    </sheetNames>
    <definedNames>
      <definedName name="Module1.Cancel"/>
      <definedName name="Module1.metricbar"/>
      <definedName name="Module1.metrickg"/>
      <definedName name="Module1.OK"/>
      <definedName name="Module1.SI"/>
      <definedName name="Module1.UK"/>
      <definedName name="Module1.US"/>
    </definedNames>
    <sheetDataSet>
      <sheetData sheetId="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Setup"/>
      <sheetName val="Comparison"/>
      <sheetName val="Output (1)"/>
      <sheetName val="Settings"/>
      <sheetName val="PropSets"/>
      <sheetName val="Output Template"/>
      <sheetName val="Comparison Output Template"/>
      <sheetName val="Output_(1)"/>
      <sheetName val="Output_Template"/>
      <sheetName val="Comparison_Output_Template"/>
    </sheetNames>
    <sheetDataSet>
      <sheetData sheetId="0"/>
      <sheetData sheetId="1"/>
      <sheetData sheetId="2"/>
      <sheetData sheetId="3">
        <row r="30">
          <cell r="A30" t="str">
            <v>Actual Gas Flow</v>
          </cell>
        </row>
        <row r="31">
          <cell r="A31" t="str">
            <v>Actual Liquid Flow</v>
          </cell>
        </row>
        <row r="32">
          <cell r="A32" t="str">
            <v>Actual Volume Flow</v>
          </cell>
        </row>
        <row r="33">
          <cell r="A33" t="str">
            <v>Avg Liq Density</v>
          </cell>
        </row>
        <row r="34">
          <cell r="A34" t="str">
            <v>Black Oil - Heat Capacity</v>
          </cell>
        </row>
        <row r="35">
          <cell r="A35" t="str">
            <v>Black Oil - Mass Density</v>
          </cell>
        </row>
        <row r="36">
          <cell r="A36" t="str">
            <v>Black Oil - Mass Flow Rate</v>
          </cell>
        </row>
        <row r="37">
          <cell r="A37" t="str">
            <v>Black Oil - Mass Fraction</v>
          </cell>
        </row>
        <row r="38">
          <cell r="A38" t="str">
            <v>Black Oil - Oil Formation Volume Factor</v>
          </cell>
        </row>
        <row r="39">
          <cell r="A39" t="str">
            <v>Black Oil - Solution GOR</v>
          </cell>
        </row>
        <row r="40">
          <cell r="A40" t="str">
            <v>Black Oil - Visc. Coeff. A</v>
          </cell>
        </row>
        <row r="41">
          <cell r="A41" t="str">
            <v>Black Oil - Visc. Coeff. B</v>
          </cell>
        </row>
        <row r="42">
          <cell r="A42" t="str">
            <v>Black Oil - Viscosity</v>
          </cell>
        </row>
        <row r="43">
          <cell r="A43" t="str">
            <v>Black Oil - Vol. Fraction</v>
          </cell>
        </row>
        <row r="44">
          <cell r="A44" t="str">
            <v>Black Oil - Volumetric Flow</v>
          </cell>
        </row>
        <row r="45">
          <cell r="A45" t="str">
            <v>Case Name</v>
          </cell>
        </row>
        <row r="46">
          <cell r="A46" t="str">
            <v>Component Mass Flow</v>
          </cell>
        </row>
        <row r="47">
          <cell r="A47" t="str">
            <v>Component Mass Fraction</v>
          </cell>
        </row>
        <row r="48">
          <cell r="A48" t="str">
            <v>Component Molar Flow</v>
          </cell>
        </row>
        <row r="49">
          <cell r="A49" t="str">
            <v>Component Molar Fraction</v>
          </cell>
        </row>
        <row r="50">
          <cell r="A50" t="str">
            <v>Component Ideal Liquid Volume Flow</v>
          </cell>
        </row>
        <row r="51">
          <cell r="A51" t="str">
            <v>Component Ideal Liquid Volume Fraction</v>
          </cell>
        </row>
        <row r="52">
          <cell r="A52" t="str">
            <v>Compressibility</v>
          </cell>
        </row>
        <row r="53">
          <cell r="A53" t="str">
            <v>Cost Based on Flow</v>
          </cell>
        </row>
        <row r="54">
          <cell r="A54" t="str">
            <v>Cp/(Cp-R) (Ideal Gamma)</v>
          </cell>
        </row>
        <row r="55">
          <cell r="A55" t="str">
            <v>Cp/Cv (Ent Method)</v>
          </cell>
        </row>
        <row r="56">
          <cell r="A56" t="str">
            <v>Cp/Cv (Gamma)</v>
          </cell>
        </row>
        <row r="57">
          <cell r="A57" t="str">
            <v>Cv</v>
          </cell>
        </row>
        <row r="58">
          <cell r="A58" t="str">
            <v>Cv (Ent Method)</v>
          </cell>
        </row>
        <row r="59">
          <cell r="A59" t="str">
            <v>Cv (Semi-Ideal)</v>
          </cell>
        </row>
        <row r="60">
          <cell r="A60" t="str">
            <v>Description</v>
          </cell>
        </row>
        <row r="61">
          <cell r="A61" t="str">
            <v>Downstream Operation(s)</v>
          </cell>
        </row>
        <row r="62">
          <cell r="A62" t="str">
            <v>Electrolytes - Heat Capacity</v>
          </cell>
        </row>
        <row r="63">
          <cell r="A63" t="str">
            <v>Electrolytes - Ionic Strength</v>
          </cell>
        </row>
        <row r="64">
          <cell r="A64" t="str">
            <v>Electrolytes - Molar Electrical Conductivity</v>
          </cell>
        </row>
        <row r="65">
          <cell r="A65" t="str">
            <v>Electrolytes - Osmotic Pressure</v>
          </cell>
        </row>
        <row r="66">
          <cell r="A66" t="str">
            <v>Electrolytes - pH</v>
          </cell>
        </row>
        <row r="67">
          <cell r="A67" t="str">
            <v>Electrolytes - Specific Electrical Conductivity</v>
          </cell>
        </row>
        <row r="68">
          <cell r="A68" t="str">
            <v>Electrolytes - Viscosity</v>
          </cell>
        </row>
        <row r="69">
          <cell r="A69" t="str">
            <v>Flowsheet Name</v>
          </cell>
        </row>
        <row r="70">
          <cell r="A70" t="str">
            <v>Fluid Package</v>
          </cell>
        </row>
        <row r="71">
          <cell r="A71" t="str">
            <v>HC Dew Point (Gas)</v>
          </cell>
        </row>
        <row r="72">
          <cell r="A72" t="str">
            <v>Heat Flow</v>
          </cell>
        </row>
        <row r="73">
          <cell r="A73" t="str">
            <v>Heat Of Vapourisation</v>
          </cell>
        </row>
        <row r="74">
          <cell r="A74" t="str">
            <v>Heavy Liquid Fraction</v>
          </cell>
        </row>
        <row r="75">
          <cell r="A75" t="str">
            <v>Higher Heating Value</v>
          </cell>
        </row>
        <row r="76">
          <cell r="A76" t="str">
            <v>Higher Heating Value (Gas)</v>
          </cell>
        </row>
        <row r="77">
          <cell r="A77" t="str">
            <v>Is Energy Stream</v>
          </cell>
        </row>
        <row r="78">
          <cell r="A78" t="str">
            <v>Is Valid</v>
          </cell>
        </row>
        <row r="79">
          <cell r="A79" t="str">
            <v>Kinematic Viscosity</v>
          </cell>
        </row>
        <row r="80">
          <cell r="A80" t="str">
            <v>Light Liquid Fraction</v>
          </cell>
        </row>
        <row r="81">
          <cell r="A81" t="str">
            <v>Liq Vol Flow - Sum (Std Cond)</v>
          </cell>
        </row>
        <row r="82">
          <cell r="A82" t="str">
            <v>Liquid Fraction</v>
          </cell>
        </row>
        <row r="83">
          <cell r="A83" t="str">
            <v>Liquid Mass Density @Std Cond</v>
          </cell>
        </row>
        <row r="84">
          <cell r="A84" t="str">
            <v>Liquid Vol Flow @Std Cond</v>
          </cell>
        </row>
        <row r="85">
          <cell r="A85" t="str">
            <v>Lower Heat Value</v>
          </cell>
        </row>
        <row r="86">
          <cell r="A86" t="str">
            <v>Lower Heating Value (Gas)</v>
          </cell>
        </row>
        <row r="87">
          <cell r="A87" t="str">
            <v>Mass Cv</v>
          </cell>
        </row>
        <row r="88">
          <cell r="A88" t="str">
            <v>Mass Cv (Ent Method)</v>
          </cell>
        </row>
        <row r="89">
          <cell r="A89" t="str">
            <v>Mass Cv (Semi-Ideal)</v>
          </cell>
        </row>
        <row r="90">
          <cell r="A90" t="str">
            <v>Mass Density</v>
          </cell>
        </row>
        <row r="91">
          <cell r="A91" t="str">
            <v>Mass Density (Std Cond) (Gas)</v>
          </cell>
        </row>
        <row r="92">
          <cell r="A92" t="str">
            <v>Mass Enthalpy</v>
          </cell>
        </row>
        <row r="93">
          <cell r="A93" t="str">
            <v>Mass Entropy</v>
          </cell>
        </row>
        <row r="94">
          <cell r="A94" t="str">
            <v>Mass Flow</v>
          </cell>
        </row>
        <row r="95">
          <cell r="A95" t="str">
            <v>Mass Flow (Dry Basis)</v>
          </cell>
        </row>
        <row r="96">
          <cell r="A96" t="str">
            <v>Mass Heat Capacity</v>
          </cell>
        </row>
        <row r="97">
          <cell r="A97" t="str">
            <v>Mass Heat Of Vapourisation</v>
          </cell>
        </row>
        <row r="98">
          <cell r="A98" t="str">
            <v>Mass Higher Heating Value</v>
          </cell>
        </row>
        <row r="99">
          <cell r="A99" t="str">
            <v>Mass Lower Heating Value</v>
          </cell>
        </row>
        <row r="100">
          <cell r="A100" t="str">
            <v>Molar Density</v>
          </cell>
        </row>
        <row r="101">
          <cell r="A101" t="str">
            <v>Molar Enthalpy</v>
          </cell>
        </row>
        <row r="102">
          <cell r="A102" t="str">
            <v>Molar Entropy</v>
          </cell>
        </row>
        <row r="103">
          <cell r="A103" t="str">
            <v>Molar Flow</v>
          </cell>
        </row>
        <row r="104">
          <cell r="A104" t="str">
            <v>Molar Flow (Dry Basis)</v>
          </cell>
        </row>
        <row r="105">
          <cell r="A105" t="str">
            <v>Molar Heat Capacity</v>
          </cell>
        </row>
        <row r="106">
          <cell r="A106" t="str">
            <v>Molar Volume</v>
          </cell>
        </row>
        <row r="107">
          <cell r="A107" t="str">
            <v>Molecular Weight</v>
          </cell>
        </row>
        <row r="108">
          <cell r="A108" t="str">
            <v>Name</v>
          </cell>
        </row>
        <row r="109">
          <cell r="A109" t="str">
            <v>Notes</v>
          </cell>
        </row>
        <row r="110">
          <cell r="A110" t="str">
            <v>Partial Pressure of CO2</v>
          </cell>
        </row>
        <row r="111">
          <cell r="A111" t="str">
            <v>Partial Pressure of H2S</v>
          </cell>
        </row>
        <row r="112">
          <cell r="A112" t="str">
            <v>Phase Fraction (Mass Basis)</v>
          </cell>
        </row>
        <row r="113">
          <cell r="A113" t="str">
            <v>Phase Fraction (Molar Basis)</v>
          </cell>
        </row>
        <row r="114">
          <cell r="A114" t="str">
            <v>Phase Fraction (Vol. Basis)</v>
          </cell>
        </row>
        <row r="115">
          <cell r="A115" t="str">
            <v>Power</v>
          </cell>
        </row>
        <row r="116">
          <cell r="A116" t="str">
            <v>Property Package</v>
          </cell>
        </row>
        <row r="117">
          <cell r="A117" t="str">
            <v>Pressure</v>
          </cell>
        </row>
        <row r="118">
          <cell r="A118" t="str">
            <v>Pseudo Critical Pressure</v>
          </cell>
        </row>
        <row r="119">
          <cell r="A119" t="str">
            <v>Pseudo Critical Temperature</v>
          </cell>
        </row>
        <row r="120">
          <cell r="A120" t="str">
            <v>Pseudo Critical Volume</v>
          </cell>
        </row>
        <row r="121">
          <cell r="A121" t="str">
            <v>Reid VP at 37.8 C</v>
          </cell>
        </row>
        <row r="122">
          <cell r="A122" t="str">
            <v>RVP - API 5B1.1</v>
          </cell>
        </row>
        <row r="123">
          <cell r="A123" t="str">
            <v>RVP - API 5B1.2</v>
          </cell>
        </row>
        <row r="124">
          <cell r="A124" t="str">
            <v>RVP - ASTM D323-73/79</v>
          </cell>
        </row>
        <row r="125">
          <cell r="A125" t="str">
            <v>RVP - ASTM D323-82</v>
          </cell>
        </row>
        <row r="126">
          <cell r="A126" t="str">
            <v>RVP - ASTM D4953-91</v>
          </cell>
        </row>
        <row r="127">
          <cell r="A127" t="str">
            <v>RVP - ASTM D5191-91</v>
          </cell>
        </row>
        <row r="128">
          <cell r="A128" t="str">
            <v>SG Air</v>
          </cell>
        </row>
        <row r="129">
          <cell r="A129" t="str">
            <v>Specific Heat</v>
          </cell>
        </row>
        <row r="130">
          <cell r="A130" t="str">
            <v>Standard Ideal Liquid Mass Density</v>
          </cell>
        </row>
        <row r="131">
          <cell r="A131" t="str">
            <v>Standard Ideal Liquid Mass Density (Dry Basis)</v>
          </cell>
        </row>
        <row r="132">
          <cell r="A132" t="str">
            <v>Standard Ideal Liquid Volume Flow</v>
          </cell>
        </row>
        <row r="133">
          <cell r="A133" t="str">
            <v>Standard Ideal Liquid Volume Flow (Dry Basis)</v>
          </cell>
        </row>
        <row r="134">
          <cell r="A134" t="str">
            <v>Std Gas Flow</v>
          </cell>
        </row>
        <row r="135">
          <cell r="A135" t="str">
            <v>Surface Tension</v>
          </cell>
        </row>
        <row r="136">
          <cell r="A136" t="str">
            <v>Tagged Name</v>
          </cell>
        </row>
        <row r="137">
          <cell r="A137" t="str">
            <v>Temperature</v>
          </cell>
        </row>
        <row r="138">
          <cell r="A138" t="str">
            <v>Thermal Conductivity</v>
          </cell>
        </row>
        <row r="139">
          <cell r="A139" t="str">
            <v>True VP at 37.8 C</v>
          </cell>
        </row>
        <row r="140">
          <cell r="A140" t="str">
            <v>Type Name</v>
          </cell>
        </row>
        <row r="141">
          <cell r="A141" t="str">
            <v>Unique ID</v>
          </cell>
        </row>
        <row r="142">
          <cell r="A142" t="str">
            <v>Upstream Operation(s)</v>
          </cell>
        </row>
        <row r="143">
          <cell r="A143" t="str">
            <v>Vapour Fraction</v>
          </cell>
        </row>
        <row r="144">
          <cell r="A144" t="str">
            <v>Viscosity</v>
          </cell>
        </row>
        <row r="145">
          <cell r="A145" t="str">
            <v>Visible Type Name</v>
          </cell>
        </row>
        <row r="146">
          <cell r="A146" t="str">
            <v>Water Content In Mg/m3 (Gas)</v>
          </cell>
        </row>
        <row r="147">
          <cell r="A147" t="str">
            <v>Water Dew Point (Gas)</v>
          </cell>
        </row>
        <row r="148">
          <cell r="A148" t="str">
            <v>Watson K</v>
          </cell>
        </row>
        <row r="149">
          <cell r="A149" t="str">
            <v>Wobbe Index (Gas)</v>
          </cell>
        </row>
        <row r="150">
          <cell r="A150" t="str">
            <v>Z Factor</v>
          </cell>
        </row>
      </sheetData>
      <sheetData sheetId="4"/>
      <sheetData sheetId="5"/>
      <sheetData sheetId="6"/>
      <sheetData sheetId="7" refreshError="1"/>
      <sheetData sheetId="8" refreshError="1"/>
      <sheetData sheetId="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CV"/>
      <sheetName val="CVA"/>
    </sheetNames>
    <sheetDataSet>
      <sheetData sheetId="0"/>
      <sheetData sheetId="1">
        <row r="1">
          <cell r="P1" t="str">
            <v>(PROCUREMENT  SPEC.)</v>
          </cell>
          <cell r="AH1" t="str">
            <v>PROJECT</v>
          </cell>
        </row>
        <row r="2">
          <cell r="A2" t="str">
            <v>FORMOSA PLASTICS CO.,</v>
          </cell>
          <cell r="P2" t="str">
            <v>CONTROL VALVE</v>
          </cell>
          <cell r="AB2" t="str">
            <v xml:space="preserve"> SHEET NO.</v>
          </cell>
          <cell r="AI2" t="str">
            <v>OF</v>
          </cell>
        </row>
        <row r="3">
          <cell r="P3" t="str">
            <v>ACCESSORY</v>
          </cell>
          <cell r="AB3" t="str">
            <v xml:space="preserve"> JOB NO.</v>
          </cell>
        </row>
        <row r="4">
          <cell r="A4" t="str">
            <v>Individual Specification</v>
          </cell>
          <cell r="Q4" t="str">
            <v xml:space="preserve"> Requirement</v>
          </cell>
          <cell r="X4" t="str">
            <v>Yes</v>
          </cell>
          <cell r="Z4" t="str">
            <v>No</v>
          </cell>
          <cell r="AC4" t="str">
            <v xml:space="preserve"> Requirement</v>
          </cell>
          <cell r="AJ4" t="str">
            <v>Yes</v>
          </cell>
          <cell r="AL4" t="str">
            <v>No</v>
          </cell>
        </row>
        <row r="5">
          <cell r="B5" t="str">
            <v xml:space="preserve"> General</v>
          </cell>
        </row>
        <row r="6">
          <cell r="A6" t="str">
            <v xml:space="preserve"> 1</v>
          </cell>
          <cell r="B6" t="str">
            <v xml:space="preserve"> Item No.</v>
          </cell>
          <cell r="I6" t="str">
            <v xml:space="preserve"> Quantity</v>
          </cell>
        </row>
        <row r="9">
          <cell r="A9" t="str">
            <v xml:space="preserve"> 2</v>
          </cell>
          <cell r="B9" t="str">
            <v xml:space="preserve"> Tag-No.</v>
          </cell>
        </row>
        <row r="12">
          <cell r="A12" t="str">
            <v xml:space="preserve"> 3</v>
          </cell>
          <cell r="B12" t="str">
            <v xml:space="preserve"> Terminal Box</v>
          </cell>
          <cell r="I12" t="str">
            <v xml:space="preserve"> Fluid</v>
          </cell>
          <cell r="M12" t="str">
            <v/>
          </cell>
        </row>
        <row r="13">
          <cell r="A13" t="str">
            <v xml:space="preserve"> 4</v>
          </cell>
          <cell r="B13" t="str">
            <v xml:space="preserve"> Electrical Conduit Connection</v>
          </cell>
          <cell r="M13" t="str">
            <v/>
          </cell>
        </row>
        <row r="14">
          <cell r="A14" t="str">
            <v xml:space="preserve"> 5</v>
          </cell>
          <cell r="B14" t="str">
            <v xml:space="preserve"> Enclosure Class</v>
          </cell>
        </row>
        <row r="15">
          <cell r="A15" t="str">
            <v xml:space="preserve"> 6</v>
          </cell>
          <cell r="B15" t="str">
            <v xml:space="preserve"> Explosion Protection</v>
          </cell>
        </row>
        <row r="16">
          <cell r="A16" t="str">
            <v xml:space="preserve"> 7</v>
          </cell>
          <cell r="B16" t="str">
            <v xml:space="preserve"> Action Sketch</v>
          </cell>
        </row>
        <row r="17">
          <cell r="A17" t="str">
            <v xml:space="preserve"> 8</v>
          </cell>
          <cell r="B17" t="str">
            <v xml:space="preserve"> Integral Mounted/Piped With Valve</v>
          </cell>
        </row>
        <row r="18">
          <cell r="B18" t="str">
            <v xml:space="preserve"> Solenoid Valve</v>
          </cell>
        </row>
        <row r="19">
          <cell r="A19" t="str">
            <v xml:space="preserve"> 9</v>
          </cell>
          <cell r="B19" t="str">
            <v xml:space="preserve"> Type</v>
          </cell>
          <cell r="I19" t="str">
            <v xml:space="preserve"> Body Size</v>
          </cell>
        </row>
        <row r="20">
          <cell r="A20" t="str">
            <v>10</v>
          </cell>
          <cell r="B20" t="str">
            <v xml:space="preserve"> Connection Type</v>
          </cell>
          <cell r="M20" t="str">
            <v>(ANSI)</v>
          </cell>
        </row>
        <row r="21">
          <cell r="A21" t="str">
            <v>11</v>
          </cell>
          <cell r="B21" t="str">
            <v xml:space="preserve"> Body Material</v>
          </cell>
          <cell r="I21" t="str">
            <v xml:space="preserve"> Seat Material</v>
          </cell>
        </row>
        <row r="22">
          <cell r="A22" t="str">
            <v>12</v>
          </cell>
          <cell r="B22" t="str">
            <v xml:space="preserve"> Manual Operator</v>
          </cell>
        </row>
        <row r="23">
          <cell r="A23" t="str">
            <v>13</v>
          </cell>
          <cell r="B23" t="str">
            <v xml:space="preserve"> Manual Reset</v>
          </cell>
        </row>
        <row r="24">
          <cell r="A24" t="str">
            <v>14</v>
          </cell>
          <cell r="B24" t="str">
            <v xml:space="preserve"> Single or Double Coil</v>
          </cell>
        </row>
        <row r="25">
          <cell r="A25" t="str">
            <v>15</v>
          </cell>
          <cell r="B25" t="str">
            <v xml:space="preserve"> Voltage Rating</v>
          </cell>
        </row>
        <row r="26">
          <cell r="A26" t="str">
            <v>16</v>
          </cell>
          <cell r="B26" t="str">
            <v xml:space="preserve"> Power Consumption</v>
          </cell>
        </row>
        <row r="27">
          <cell r="A27" t="str">
            <v>17</v>
          </cell>
          <cell r="B27" t="str">
            <v xml:space="preserve"> MFR. &amp; Model No.</v>
          </cell>
        </row>
        <row r="28">
          <cell r="B28" t="str">
            <v xml:space="preserve"> Limit Switch</v>
          </cell>
        </row>
        <row r="29">
          <cell r="A29" t="str">
            <v>18</v>
          </cell>
          <cell r="B29" t="str">
            <v xml:space="preserve"> Type</v>
          </cell>
          <cell r="I29" t="str">
            <v xml:space="preserve"> Form</v>
          </cell>
        </row>
        <row r="30">
          <cell r="A30" t="str">
            <v>19</v>
          </cell>
          <cell r="B30" t="str">
            <v xml:space="preserve"> Contact Rating</v>
          </cell>
        </row>
        <row r="31">
          <cell r="A31" t="str">
            <v>20</v>
          </cell>
          <cell r="B31" t="str">
            <v xml:space="preserve"> Limit Switch For Open/Close</v>
          </cell>
        </row>
        <row r="32">
          <cell r="A32" t="str">
            <v>21</v>
          </cell>
          <cell r="B32" t="str">
            <v xml:space="preserve"> MFR. &amp; Model NO.</v>
          </cell>
        </row>
        <row r="33">
          <cell r="B33" t="str">
            <v xml:space="preserve"> Lock-In Relay</v>
          </cell>
        </row>
        <row r="34">
          <cell r="A34" t="str">
            <v>22</v>
          </cell>
          <cell r="B34" t="str">
            <v xml:space="preserve"> Function</v>
          </cell>
        </row>
        <row r="36">
          <cell r="A36" t="str">
            <v>23</v>
          </cell>
          <cell r="B36" t="str">
            <v xml:space="preserve"> Adjustable Set Point</v>
          </cell>
        </row>
        <row r="37">
          <cell r="A37" t="str">
            <v>24</v>
          </cell>
          <cell r="B37" t="str">
            <v xml:space="preserve"> Housing Material</v>
          </cell>
        </row>
        <row r="38">
          <cell r="A38" t="str">
            <v>25</v>
          </cell>
          <cell r="B38" t="str">
            <v xml:space="preserve"> Max. Supply Pressure</v>
          </cell>
        </row>
        <row r="39">
          <cell r="A39" t="str">
            <v>26</v>
          </cell>
          <cell r="B39" t="str">
            <v xml:space="preserve"> Connection</v>
          </cell>
        </row>
        <row r="40">
          <cell r="A40" t="str">
            <v>27</v>
          </cell>
        </row>
        <row r="41">
          <cell r="A41" t="str">
            <v>28</v>
          </cell>
          <cell r="B41" t="str">
            <v xml:space="preserve"> MFR. &amp; Model No.</v>
          </cell>
        </row>
        <row r="42">
          <cell r="A42" t="str">
            <v>Note:</v>
          </cell>
          <cell r="P42" t="str">
            <v xml:space="preserve"> Explanation If "No"</v>
          </cell>
          <cell r="AB42" t="str">
            <v xml:space="preserve"> Explanation If "No"</v>
          </cell>
        </row>
        <row r="43">
          <cell r="A43" t="str">
            <v>1. ▲ : Specified By MFR.</v>
          </cell>
        </row>
        <row r="44">
          <cell r="A44" t="str">
            <v xml:space="preserve"> </v>
          </cell>
        </row>
        <row r="48">
          <cell r="P48" t="str">
            <v xml:space="preserve"> Evaluation</v>
          </cell>
          <cell r="AB48" t="str">
            <v xml:space="preserve"> Evaluation</v>
          </cell>
        </row>
        <row r="57">
          <cell r="A57" t="str">
            <v>Revision</v>
          </cell>
          <cell r="E57" t="str">
            <v>△</v>
          </cell>
          <cell r="K57" t="str">
            <v>△</v>
          </cell>
          <cell r="Q57" t="str">
            <v>△</v>
          </cell>
          <cell r="W57" t="str">
            <v xml:space="preserve"> CH'KD :</v>
          </cell>
          <cell r="AF57" t="str">
            <v xml:space="preserve"> BY :</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1:I34"/>
  <sheetViews>
    <sheetView view="pageBreakPreview" zoomScaleNormal="75" zoomScaleSheetLayoutView="100" workbookViewId="0">
      <selection activeCell="E12" sqref="E12"/>
    </sheetView>
  </sheetViews>
  <sheetFormatPr defaultRowHeight="12.75"/>
  <cols>
    <col min="1" max="1" width="4.7109375" style="1" customWidth="1"/>
    <col min="2" max="2" width="6" style="1" customWidth="1"/>
    <col min="3" max="3" width="8.7109375" style="1" customWidth="1"/>
    <col min="4" max="4" width="15" style="1" customWidth="1"/>
    <col min="5" max="5" width="14.140625" style="1" customWidth="1"/>
    <col min="6" max="6" width="6.5703125" style="1" customWidth="1"/>
    <col min="7" max="7" width="9.85546875" style="1" customWidth="1"/>
    <col min="8" max="9" width="16.140625" style="1" customWidth="1"/>
    <col min="10" max="256" width="9.140625" style="1"/>
    <col min="257" max="257" width="4.7109375" style="1" customWidth="1"/>
    <col min="258" max="258" width="6" style="1" customWidth="1"/>
    <col min="259" max="259" width="8.7109375" style="1" customWidth="1"/>
    <col min="260" max="260" width="15" style="1" customWidth="1"/>
    <col min="261" max="261" width="14.140625" style="1" customWidth="1"/>
    <col min="262" max="262" width="6.5703125" style="1" customWidth="1"/>
    <col min="263" max="263" width="9.85546875" style="1" customWidth="1"/>
    <col min="264" max="265" width="16.140625" style="1" customWidth="1"/>
    <col min="266" max="512" width="9.140625" style="1"/>
    <col min="513" max="513" width="4.7109375" style="1" customWidth="1"/>
    <col min="514" max="514" width="6" style="1" customWidth="1"/>
    <col min="515" max="515" width="8.7109375" style="1" customWidth="1"/>
    <col min="516" max="516" width="15" style="1" customWidth="1"/>
    <col min="517" max="517" width="14.140625" style="1" customWidth="1"/>
    <col min="518" max="518" width="6.5703125" style="1" customWidth="1"/>
    <col min="519" max="519" width="9.85546875" style="1" customWidth="1"/>
    <col min="520" max="521" width="16.140625" style="1" customWidth="1"/>
    <col min="522" max="768" width="9.140625" style="1"/>
    <col min="769" max="769" width="4.7109375" style="1" customWidth="1"/>
    <col min="770" max="770" width="6" style="1" customWidth="1"/>
    <col min="771" max="771" width="8.7109375" style="1" customWidth="1"/>
    <col min="772" max="772" width="15" style="1" customWidth="1"/>
    <col min="773" max="773" width="14.140625" style="1" customWidth="1"/>
    <col min="774" max="774" width="6.5703125" style="1" customWidth="1"/>
    <col min="775" max="775" width="9.85546875" style="1" customWidth="1"/>
    <col min="776" max="777" width="16.140625" style="1" customWidth="1"/>
    <col min="778" max="1024" width="9.140625" style="1"/>
    <col min="1025" max="1025" width="4.7109375" style="1" customWidth="1"/>
    <col min="1026" max="1026" width="6" style="1" customWidth="1"/>
    <col min="1027" max="1027" width="8.7109375" style="1" customWidth="1"/>
    <col min="1028" max="1028" width="15" style="1" customWidth="1"/>
    <col min="1029" max="1029" width="14.140625" style="1" customWidth="1"/>
    <col min="1030" max="1030" width="6.5703125" style="1" customWidth="1"/>
    <col min="1031" max="1031" width="9.85546875" style="1" customWidth="1"/>
    <col min="1032" max="1033" width="16.140625" style="1" customWidth="1"/>
    <col min="1034" max="1280" width="9.140625" style="1"/>
    <col min="1281" max="1281" width="4.7109375" style="1" customWidth="1"/>
    <col min="1282" max="1282" width="6" style="1" customWidth="1"/>
    <col min="1283" max="1283" width="8.7109375" style="1" customWidth="1"/>
    <col min="1284" max="1284" width="15" style="1" customWidth="1"/>
    <col min="1285" max="1285" width="14.140625" style="1" customWidth="1"/>
    <col min="1286" max="1286" width="6.5703125" style="1" customWidth="1"/>
    <col min="1287" max="1287" width="9.85546875" style="1" customWidth="1"/>
    <col min="1288" max="1289" width="16.140625" style="1" customWidth="1"/>
    <col min="1290" max="1536" width="9.140625" style="1"/>
    <col min="1537" max="1537" width="4.7109375" style="1" customWidth="1"/>
    <col min="1538" max="1538" width="6" style="1" customWidth="1"/>
    <col min="1539" max="1539" width="8.7109375" style="1" customWidth="1"/>
    <col min="1540" max="1540" width="15" style="1" customWidth="1"/>
    <col min="1541" max="1541" width="14.140625" style="1" customWidth="1"/>
    <col min="1542" max="1542" width="6.5703125" style="1" customWidth="1"/>
    <col min="1543" max="1543" width="9.85546875" style="1" customWidth="1"/>
    <col min="1544" max="1545" width="16.140625" style="1" customWidth="1"/>
    <col min="1546" max="1792" width="9.140625" style="1"/>
    <col min="1793" max="1793" width="4.7109375" style="1" customWidth="1"/>
    <col min="1794" max="1794" width="6" style="1" customWidth="1"/>
    <col min="1795" max="1795" width="8.7109375" style="1" customWidth="1"/>
    <col min="1796" max="1796" width="15" style="1" customWidth="1"/>
    <col min="1797" max="1797" width="14.140625" style="1" customWidth="1"/>
    <col min="1798" max="1798" width="6.5703125" style="1" customWidth="1"/>
    <col min="1799" max="1799" width="9.85546875" style="1" customWidth="1"/>
    <col min="1800" max="1801" width="16.140625" style="1" customWidth="1"/>
    <col min="1802" max="2048" width="9.140625" style="1"/>
    <col min="2049" max="2049" width="4.7109375" style="1" customWidth="1"/>
    <col min="2050" max="2050" width="6" style="1" customWidth="1"/>
    <col min="2051" max="2051" width="8.7109375" style="1" customWidth="1"/>
    <col min="2052" max="2052" width="15" style="1" customWidth="1"/>
    <col min="2053" max="2053" width="14.140625" style="1" customWidth="1"/>
    <col min="2054" max="2054" width="6.5703125" style="1" customWidth="1"/>
    <col min="2055" max="2055" width="9.85546875" style="1" customWidth="1"/>
    <col min="2056" max="2057" width="16.140625" style="1" customWidth="1"/>
    <col min="2058" max="2304" width="9.140625" style="1"/>
    <col min="2305" max="2305" width="4.7109375" style="1" customWidth="1"/>
    <col min="2306" max="2306" width="6" style="1" customWidth="1"/>
    <col min="2307" max="2307" width="8.7109375" style="1" customWidth="1"/>
    <col min="2308" max="2308" width="15" style="1" customWidth="1"/>
    <col min="2309" max="2309" width="14.140625" style="1" customWidth="1"/>
    <col min="2310" max="2310" width="6.5703125" style="1" customWidth="1"/>
    <col min="2311" max="2311" width="9.85546875" style="1" customWidth="1"/>
    <col min="2312" max="2313" width="16.140625" style="1" customWidth="1"/>
    <col min="2314" max="2560" width="9.140625" style="1"/>
    <col min="2561" max="2561" width="4.7109375" style="1" customWidth="1"/>
    <col min="2562" max="2562" width="6" style="1" customWidth="1"/>
    <col min="2563" max="2563" width="8.7109375" style="1" customWidth="1"/>
    <col min="2564" max="2564" width="15" style="1" customWidth="1"/>
    <col min="2565" max="2565" width="14.140625" style="1" customWidth="1"/>
    <col min="2566" max="2566" width="6.5703125" style="1" customWidth="1"/>
    <col min="2567" max="2567" width="9.85546875" style="1" customWidth="1"/>
    <col min="2568" max="2569" width="16.140625" style="1" customWidth="1"/>
    <col min="2570" max="2816" width="9.140625" style="1"/>
    <col min="2817" max="2817" width="4.7109375" style="1" customWidth="1"/>
    <col min="2818" max="2818" width="6" style="1" customWidth="1"/>
    <col min="2819" max="2819" width="8.7109375" style="1" customWidth="1"/>
    <col min="2820" max="2820" width="15" style="1" customWidth="1"/>
    <col min="2821" max="2821" width="14.140625" style="1" customWidth="1"/>
    <col min="2822" max="2822" width="6.5703125" style="1" customWidth="1"/>
    <col min="2823" max="2823" width="9.85546875" style="1" customWidth="1"/>
    <col min="2824" max="2825" width="16.140625" style="1" customWidth="1"/>
    <col min="2826" max="3072" width="9.140625" style="1"/>
    <col min="3073" max="3073" width="4.7109375" style="1" customWidth="1"/>
    <col min="3074" max="3074" width="6" style="1" customWidth="1"/>
    <col min="3075" max="3075" width="8.7109375" style="1" customWidth="1"/>
    <col min="3076" max="3076" width="15" style="1" customWidth="1"/>
    <col min="3077" max="3077" width="14.140625" style="1" customWidth="1"/>
    <col min="3078" max="3078" width="6.5703125" style="1" customWidth="1"/>
    <col min="3079" max="3079" width="9.85546875" style="1" customWidth="1"/>
    <col min="3080" max="3081" width="16.140625" style="1" customWidth="1"/>
    <col min="3082" max="3328" width="9.140625" style="1"/>
    <col min="3329" max="3329" width="4.7109375" style="1" customWidth="1"/>
    <col min="3330" max="3330" width="6" style="1" customWidth="1"/>
    <col min="3331" max="3331" width="8.7109375" style="1" customWidth="1"/>
    <col min="3332" max="3332" width="15" style="1" customWidth="1"/>
    <col min="3333" max="3333" width="14.140625" style="1" customWidth="1"/>
    <col min="3334" max="3334" width="6.5703125" style="1" customWidth="1"/>
    <col min="3335" max="3335" width="9.85546875" style="1" customWidth="1"/>
    <col min="3336" max="3337" width="16.140625" style="1" customWidth="1"/>
    <col min="3338" max="3584" width="9.140625" style="1"/>
    <col min="3585" max="3585" width="4.7109375" style="1" customWidth="1"/>
    <col min="3586" max="3586" width="6" style="1" customWidth="1"/>
    <col min="3587" max="3587" width="8.7109375" style="1" customWidth="1"/>
    <col min="3588" max="3588" width="15" style="1" customWidth="1"/>
    <col min="3589" max="3589" width="14.140625" style="1" customWidth="1"/>
    <col min="3590" max="3590" width="6.5703125" style="1" customWidth="1"/>
    <col min="3591" max="3591" width="9.85546875" style="1" customWidth="1"/>
    <col min="3592" max="3593" width="16.140625" style="1" customWidth="1"/>
    <col min="3594" max="3840" width="9.140625" style="1"/>
    <col min="3841" max="3841" width="4.7109375" style="1" customWidth="1"/>
    <col min="3842" max="3842" width="6" style="1" customWidth="1"/>
    <col min="3843" max="3843" width="8.7109375" style="1" customWidth="1"/>
    <col min="3844" max="3844" width="15" style="1" customWidth="1"/>
    <col min="3845" max="3845" width="14.140625" style="1" customWidth="1"/>
    <col min="3846" max="3846" width="6.5703125" style="1" customWidth="1"/>
    <col min="3847" max="3847" width="9.85546875" style="1" customWidth="1"/>
    <col min="3848" max="3849" width="16.140625" style="1" customWidth="1"/>
    <col min="3850" max="4096" width="9.140625" style="1"/>
    <col min="4097" max="4097" width="4.7109375" style="1" customWidth="1"/>
    <col min="4098" max="4098" width="6" style="1" customWidth="1"/>
    <col min="4099" max="4099" width="8.7109375" style="1" customWidth="1"/>
    <col min="4100" max="4100" width="15" style="1" customWidth="1"/>
    <col min="4101" max="4101" width="14.140625" style="1" customWidth="1"/>
    <col min="4102" max="4102" width="6.5703125" style="1" customWidth="1"/>
    <col min="4103" max="4103" width="9.85546875" style="1" customWidth="1"/>
    <col min="4104" max="4105" width="16.140625" style="1" customWidth="1"/>
    <col min="4106" max="4352" width="9.140625" style="1"/>
    <col min="4353" max="4353" width="4.7109375" style="1" customWidth="1"/>
    <col min="4354" max="4354" width="6" style="1" customWidth="1"/>
    <col min="4355" max="4355" width="8.7109375" style="1" customWidth="1"/>
    <col min="4356" max="4356" width="15" style="1" customWidth="1"/>
    <col min="4357" max="4357" width="14.140625" style="1" customWidth="1"/>
    <col min="4358" max="4358" width="6.5703125" style="1" customWidth="1"/>
    <col min="4359" max="4359" width="9.85546875" style="1" customWidth="1"/>
    <col min="4360" max="4361" width="16.140625" style="1" customWidth="1"/>
    <col min="4362" max="4608" width="9.140625" style="1"/>
    <col min="4609" max="4609" width="4.7109375" style="1" customWidth="1"/>
    <col min="4610" max="4610" width="6" style="1" customWidth="1"/>
    <col min="4611" max="4611" width="8.7109375" style="1" customWidth="1"/>
    <col min="4612" max="4612" width="15" style="1" customWidth="1"/>
    <col min="4613" max="4613" width="14.140625" style="1" customWidth="1"/>
    <col min="4614" max="4614" width="6.5703125" style="1" customWidth="1"/>
    <col min="4615" max="4615" width="9.85546875" style="1" customWidth="1"/>
    <col min="4616" max="4617" width="16.140625" style="1" customWidth="1"/>
    <col min="4618" max="4864" width="9.140625" style="1"/>
    <col min="4865" max="4865" width="4.7109375" style="1" customWidth="1"/>
    <col min="4866" max="4866" width="6" style="1" customWidth="1"/>
    <col min="4867" max="4867" width="8.7109375" style="1" customWidth="1"/>
    <col min="4868" max="4868" width="15" style="1" customWidth="1"/>
    <col min="4869" max="4869" width="14.140625" style="1" customWidth="1"/>
    <col min="4870" max="4870" width="6.5703125" style="1" customWidth="1"/>
    <col min="4871" max="4871" width="9.85546875" style="1" customWidth="1"/>
    <col min="4872" max="4873" width="16.140625" style="1" customWidth="1"/>
    <col min="4874" max="5120" width="9.140625" style="1"/>
    <col min="5121" max="5121" width="4.7109375" style="1" customWidth="1"/>
    <col min="5122" max="5122" width="6" style="1" customWidth="1"/>
    <col min="5123" max="5123" width="8.7109375" style="1" customWidth="1"/>
    <col min="5124" max="5124" width="15" style="1" customWidth="1"/>
    <col min="5125" max="5125" width="14.140625" style="1" customWidth="1"/>
    <col min="5126" max="5126" width="6.5703125" style="1" customWidth="1"/>
    <col min="5127" max="5127" width="9.85546875" style="1" customWidth="1"/>
    <col min="5128" max="5129" width="16.140625" style="1" customWidth="1"/>
    <col min="5130" max="5376" width="9.140625" style="1"/>
    <col min="5377" max="5377" width="4.7109375" style="1" customWidth="1"/>
    <col min="5378" max="5378" width="6" style="1" customWidth="1"/>
    <col min="5379" max="5379" width="8.7109375" style="1" customWidth="1"/>
    <col min="5380" max="5380" width="15" style="1" customWidth="1"/>
    <col min="5381" max="5381" width="14.140625" style="1" customWidth="1"/>
    <col min="5382" max="5382" width="6.5703125" style="1" customWidth="1"/>
    <col min="5383" max="5383" width="9.85546875" style="1" customWidth="1"/>
    <col min="5384" max="5385" width="16.140625" style="1" customWidth="1"/>
    <col min="5386" max="5632" width="9.140625" style="1"/>
    <col min="5633" max="5633" width="4.7109375" style="1" customWidth="1"/>
    <col min="5634" max="5634" width="6" style="1" customWidth="1"/>
    <col min="5635" max="5635" width="8.7109375" style="1" customWidth="1"/>
    <col min="5636" max="5636" width="15" style="1" customWidth="1"/>
    <col min="5637" max="5637" width="14.140625" style="1" customWidth="1"/>
    <col min="5638" max="5638" width="6.5703125" style="1" customWidth="1"/>
    <col min="5639" max="5639" width="9.85546875" style="1" customWidth="1"/>
    <col min="5640" max="5641" width="16.140625" style="1" customWidth="1"/>
    <col min="5642" max="5888" width="9.140625" style="1"/>
    <col min="5889" max="5889" width="4.7109375" style="1" customWidth="1"/>
    <col min="5890" max="5890" width="6" style="1" customWidth="1"/>
    <col min="5891" max="5891" width="8.7109375" style="1" customWidth="1"/>
    <col min="5892" max="5892" width="15" style="1" customWidth="1"/>
    <col min="5893" max="5893" width="14.140625" style="1" customWidth="1"/>
    <col min="5894" max="5894" width="6.5703125" style="1" customWidth="1"/>
    <col min="5895" max="5895" width="9.85546875" style="1" customWidth="1"/>
    <col min="5896" max="5897" width="16.140625" style="1" customWidth="1"/>
    <col min="5898" max="6144" width="9.140625" style="1"/>
    <col min="6145" max="6145" width="4.7109375" style="1" customWidth="1"/>
    <col min="6146" max="6146" width="6" style="1" customWidth="1"/>
    <col min="6147" max="6147" width="8.7109375" style="1" customWidth="1"/>
    <col min="6148" max="6148" width="15" style="1" customWidth="1"/>
    <col min="6149" max="6149" width="14.140625" style="1" customWidth="1"/>
    <col min="6150" max="6150" width="6.5703125" style="1" customWidth="1"/>
    <col min="6151" max="6151" width="9.85546875" style="1" customWidth="1"/>
    <col min="6152" max="6153" width="16.140625" style="1" customWidth="1"/>
    <col min="6154" max="6400" width="9.140625" style="1"/>
    <col min="6401" max="6401" width="4.7109375" style="1" customWidth="1"/>
    <col min="6402" max="6402" width="6" style="1" customWidth="1"/>
    <col min="6403" max="6403" width="8.7109375" style="1" customWidth="1"/>
    <col min="6404" max="6404" width="15" style="1" customWidth="1"/>
    <col min="6405" max="6405" width="14.140625" style="1" customWidth="1"/>
    <col min="6406" max="6406" width="6.5703125" style="1" customWidth="1"/>
    <col min="6407" max="6407" width="9.85546875" style="1" customWidth="1"/>
    <col min="6408" max="6409" width="16.140625" style="1" customWidth="1"/>
    <col min="6410" max="6656" width="9.140625" style="1"/>
    <col min="6657" max="6657" width="4.7109375" style="1" customWidth="1"/>
    <col min="6658" max="6658" width="6" style="1" customWidth="1"/>
    <col min="6659" max="6659" width="8.7109375" style="1" customWidth="1"/>
    <col min="6660" max="6660" width="15" style="1" customWidth="1"/>
    <col min="6661" max="6661" width="14.140625" style="1" customWidth="1"/>
    <col min="6662" max="6662" width="6.5703125" style="1" customWidth="1"/>
    <col min="6663" max="6663" width="9.85546875" style="1" customWidth="1"/>
    <col min="6664" max="6665" width="16.140625" style="1" customWidth="1"/>
    <col min="6666" max="6912" width="9.140625" style="1"/>
    <col min="6913" max="6913" width="4.7109375" style="1" customWidth="1"/>
    <col min="6914" max="6914" width="6" style="1" customWidth="1"/>
    <col min="6915" max="6915" width="8.7109375" style="1" customWidth="1"/>
    <col min="6916" max="6916" width="15" style="1" customWidth="1"/>
    <col min="6917" max="6917" width="14.140625" style="1" customWidth="1"/>
    <col min="6918" max="6918" width="6.5703125" style="1" customWidth="1"/>
    <col min="6919" max="6919" width="9.85546875" style="1" customWidth="1"/>
    <col min="6920" max="6921" width="16.140625" style="1" customWidth="1"/>
    <col min="6922" max="7168" width="9.140625" style="1"/>
    <col min="7169" max="7169" width="4.7109375" style="1" customWidth="1"/>
    <col min="7170" max="7170" width="6" style="1" customWidth="1"/>
    <col min="7171" max="7171" width="8.7109375" style="1" customWidth="1"/>
    <col min="7172" max="7172" width="15" style="1" customWidth="1"/>
    <col min="7173" max="7173" width="14.140625" style="1" customWidth="1"/>
    <col min="7174" max="7174" width="6.5703125" style="1" customWidth="1"/>
    <col min="7175" max="7175" width="9.85546875" style="1" customWidth="1"/>
    <col min="7176" max="7177" width="16.140625" style="1" customWidth="1"/>
    <col min="7178" max="7424" width="9.140625" style="1"/>
    <col min="7425" max="7425" width="4.7109375" style="1" customWidth="1"/>
    <col min="7426" max="7426" width="6" style="1" customWidth="1"/>
    <col min="7427" max="7427" width="8.7109375" style="1" customWidth="1"/>
    <col min="7428" max="7428" width="15" style="1" customWidth="1"/>
    <col min="7429" max="7429" width="14.140625" style="1" customWidth="1"/>
    <col min="7430" max="7430" width="6.5703125" style="1" customWidth="1"/>
    <col min="7431" max="7431" width="9.85546875" style="1" customWidth="1"/>
    <col min="7432" max="7433" width="16.140625" style="1" customWidth="1"/>
    <col min="7434" max="7680" width="9.140625" style="1"/>
    <col min="7681" max="7681" width="4.7109375" style="1" customWidth="1"/>
    <col min="7682" max="7682" width="6" style="1" customWidth="1"/>
    <col min="7683" max="7683" width="8.7109375" style="1" customWidth="1"/>
    <col min="7684" max="7684" width="15" style="1" customWidth="1"/>
    <col min="7685" max="7685" width="14.140625" style="1" customWidth="1"/>
    <col min="7686" max="7686" width="6.5703125" style="1" customWidth="1"/>
    <col min="7687" max="7687" width="9.85546875" style="1" customWidth="1"/>
    <col min="7688" max="7689" width="16.140625" style="1" customWidth="1"/>
    <col min="7690" max="7936" width="9.140625" style="1"/>
    <col min="7937" max="7937" width="4.7109375" style="1" customWidth="1"/>
    <col min="7938" max="7938" width="6" style="1" customWidth="1"/>
    <col min="7939" max="7939" width="8.7109375" style="1" customWidth="1"/>
    <col min="7940" max="7940" width="15" style="1" customWidth="1"/>
    <col min="7941" max="7941" width="14.140625" style="1" customWidth="1"/>
    <col min="7942" max="7942" width="6.5703125" style="1" customWidth="1"/>
    <col min="7943" max="7943" width="9.85546875" style="1" customWidth="1"/>
    <col min="7944" max="7945" width="16.140625" style="1" customWidth="1"/>
    <col min="7946" max="8192" width="9.140625" style="1"/>
    <col min="8193" max="8193" width="4.7109375" style="1" customWidth="1"/>
    <col min="8194" max="8194" width="6" style="1" customWidth="1"/>
    <col min="8195" max="8195" width="8.7109375" style="1" customWidth="1"/>
    <col min="8196" max="8196" width="15" style="1" customWidth="1"/>
    <col min="8197" max="8197" width="14.140625" style="1" customWidth="1"/>
    <col min="8198" max="8198" width="6.5703125" style="1" customWidth="1"/>
    <col min="8199" max="8199" width="9.85546875" style="1" customWidth="1"/>
    <col min="8200" max="8201" width="16.140625" style="1" customWidth="1"/>
    <col min="8202" max="8448" width="9.140625" style="1"/>
    <col min="8449" max="8449" width="4.7109375" style="1" customWidth="1"/>
    <col min="8450" max="8450" width="6" style="1" customWidth="1"/>
    <col min="8451" max="8451" width="8.7109375" style="1" customWidth="1"/>
    <col min="8452" max="8452" width="15" style="1" customWidth="1"/>
    <col min="8453" max="8453" width="14.140625" style="1" customWidth="1"/>
    <col min="8454" max="8454" width="6.5703125" style="1" customWidth="1"/>
    <col min="8455" max="8455" width="9.85546875" style="1" customWidth="1"/>
    <col min="8456" max="8457" width="16.140625" style="1" customWidth="1"/>
    <col min="8458" max="8704" width="9.140625" style="1"/>
    <col min="8705" max="8705" width="4.7109375" style="1" customWidth="1"/>
    <col min="8706" max="8706" width="6" style="1" customWidth="1"/>
    <col min="8707" max="8707" width="8.7109375" style="1" customWidth="1"/>
    <col min="8708" max="8708" width="15" style="1" customWidth="1"/>
    <col min="8709" max="8709" width="14.140625" style="1" customWidth="1"/>
    <col min="8710" max="8710" width="6.5703125" style="1" customWidth="1"/>
    <col min="8711" max="8711" width="9.85546875" style="1" customWidth="1"/>
    <col min="8712" max="8713" width="16.140625" style="1" customWidth="1"/>
    <col min="8714" max="8960" width="9.140625" style="1"/>
    <col min="8961" max="8961" width="4.7109375" style="1" customWidth="1"/>
    <col min="8962" max="8962" width="6" style="1" customWidth="1"/>
    <col min="8963" max="8963" width="8.7109375" style="1" customWidth="1"/>
    <col min="8964" max="8964" width="15" style="1" customWidth="1"/>
    <col min="8965" max="8965" width="14.140625" style="1" customWidth="1"/>
    <col min="8966" max="8966" width="6.5703125" style="1" customWidth="1"/>
    <col min="8967" max="8967" width="9.85546875" style="1" customWidth="1"/>
    <col min="8968" max="8969" width="16.140625" style="1" customWidth="1"/>
    <col min="8970" max="9216" width="9.140625" style="1"/>
    <col min="9217" max="9217" width="4.7109375" style="1" customWidth="1"/>
    <col min="9218" max="9218" width="6" style="1" customWidth="1"/>
    <col min="9219" max="9219" width="8.7109375" style="1" customWidth="1"/>
    <col min="9220" max="9220" width="15" style="1" customWidth="1"/>
    <col min="9221" max="9221" width="14.140625" style="1" customWidth="1"/>
    <col min="9222" max="9222" width="6.5703125" style="1" customWidth="1"/>
    <col min="9223" max="9223" width="9.85546875" style="1" customWidth="1"/>
    <col min="9224" max="9225" width="16.140625" style="1" customWidth="1"/>
    <col min="9226" max="9472" width="9.140625" style="1"/>
    <col min="9473" max="9473" width="4.7109375" style="1" customWidth="1"/>
    <col min="9474" max="9474" width="6" style="1" customWidth="1"/>
    <col min="9475" max="9475" width="8.7109375" style="1" customWidth="1"/>
    <col min="9476" max="9476" width="15" style="1" customWidth="1"/>
    <col min="9477" max="9477" width="14.140625" style="1" customWidth="1"/>
    <col min="9478" max="9478" width="6.5703125" style="1" customWidth="1"/>
    <col min="9479" max="9479" width="9.85546875" style="1" customWidth="1"/>
    <col min="9480" max="9481" width="16.140625" style="1" customWidth="1"/>
    <col min="9482" max="9728" width="9.140625" style="1"/>
    <col min="9729" max="9729" width="4.7109375" style="1" customWidth="1"/>
    <col min="9730" max="9730" width="6" style="1" customWidth="1"/>
    <col min="9731" max="9731" width="8.7109375" style="1" customWidth="1"/>
    <col min="9732" max="9732" width="15" style="1" customWidth="1"/>
    <col min="9733" max="9733" width="14.140625" style="1" customWidth="1"/>
    <col min="9734" max="9734" width="6.5703125" style="1" customWidth="1"/>
    <col min="9735" max="9735" width="9.85546875" style="1" customWidth="1"/>
    <col min="9736" max="9737" width="16.140625" style="1" customWidth="1"/>
    <col min="9738" max="9984" width="9.140625" style="1"/>
    <col min="9985" max="9985" width="4.7109375" style="1" customWidth="1"/>
    <col min="9986" max="9986" width="6" style="1" customWidth="1"/>
    <col min="9987" max="9987" width="8.7109375" style="1" customWidth="1"/>
    <col min="9988" max="9988" width="15" style="1" customWidth="1"/>
    <col min="9989" max="9989" width="14.140625" style="1" customWidth="1"/>
    <col min="9990" max="9990" width="6.5703125" style="1" customWidth="1"/>
    <col min="9991" max="9991" width="9.85546875" style="1" customWidth="1"/>
    <col min="9992" max="9993" width="16.140625" style="1" customWidth="1"/>
    <col min="9994" max="10240" width="9.140625" style="1"/>
    <col min="10241" max="10241" width="4.7109375" style="1" customWidth="1"/>
    <col min="10242" max="10242" width="6" style="1" customWidth="1"/>
    <col min="10243" max="10243" width="8.7109375" style="1" customWidth="1"/>
    <col min="10244" max="10244" width="15" style="1" customWidth="1"/>
    <col min="10245" max="10245" width="14.140625" style="1" customWidth="1"/>
    <col min="10246" max="10246" width="6.5703125" style="1" customWidth="1"/>
    <col min="10247" max="10247" width="9.85546875" style="1" customWidth="1"/>
    <col min="10248" max="10249" width="16.140625" style="1" customWidth="1"/>
    <col min="10250" max="10496" width="9.140625" style="1"/>
    <col min="10497" max="10497" width="4.7109375" style="1" customWidth="1"/>
    <col min="10498" max="10498" width="6" style="1" customWidth="1"/>
    <col min="10499" max="10499" width="8.7109375" style="1" customWidth="1"/>
    <col min="10500" max="10500" width="15" style="1" customWidth="1"/>
    <col min="10501" max="10501" width="14.140625" style="1" customWidth="1"/>
    <col min="10502" max="10502" width="6.5703125" style="1" customWidth="1"/>
    <col min="10503" max="10503" width="9.85546875" style="1" customWidth="1"/>
    <col min="10504" max="10505" width="16.140625" style="1" customWidth="1"/>
    <col min="10506" max="10752" width="9.140625" style="1"/>
    <col min="10753" max="10753" width="4.7109375" style="1" customWidth="1"/>
    <col min="10754" max="10754" width="6" style="1" customWidth="1"/>
    <col min="10755" max="10755" width="8.7109375" style="1" customWidth="1"/>
    <col min="10756" max="10756" width="15" style="1" customWidth="1"/>
    <col min="10757" max="10757" width="14.140625" style="1" customWidth="1"/>
    <col min="10758" max="10758" width="6.5703125" style="1" customWidth="1"/>
    <col min="10759" max="10759" width="9.85546875" style="1" customWidth="1"/>
    <col min="10760" max="10761" width="16.140625" style="1" customWidth="1"/>
    <col min="10762" max="11008" width="9.140625" style="1"/>
    <col min="11009" max="11009" width="4.7109375" style="1" customWidth="1"/>
    <col min="11010" max="11010" width="6" style="1" customWidth="1"/>
    <col min="11011" max="11011" width="8.7109375" style="1" customWidth="1"/>
    <col min="11012" max="11012" width="15" style="1" customWidth="1"/>
    <col min="11013" max="11013" width="14.140625" style="1" customWidth="1"/>
    <col min="11014" max="11014" width="6.5703125" style="1" customWidth="1"/>
    <col min="11015" max="11015" width="9.85546875" style="1" customWidth="1"/>
    <col min="11016" max="11017" width="16.140625" style="1" customWidth="1"/>
    <col min="11018" max="11264" width="9.140625" style="1"/>
    <col min="11265" max="11265" width="4.7109375" style="1" customWidth="1"/>
    <col min="11266" max="11266" width="6" style="1" customWidth="1"/>
    <col min="11267" max="11267" width="8.7109375" style="1" customWidth="1"/>
    <col min="11268" max="11268" width="15" style="1" customWidth="1"/>
    <col min="11269" max="11269" width="14.140625" style="1" customWidth="1"/>
    <col min="11270" max="11270" width="6.5703125" style="1" customWidth="1"/>
    <col min="11271" max="11271" width="9.85546875" style="1" customWidth="1"/>
    <col min="11272" max="11273" width="16.140625" style="1" customWidth="1"/>
    <col min="11274" max="11520" width="9.140625" style="1"/>
    <col min="11521" max="11521" width="4.7109375" style="1" customWidth="1"/>
    <col min="11522" max="11522" width="6" style="1" customWidth="1"/>
    <col min="11523" max="11523" width="8.7109375" style="1" customWidth="1"/>
    <col min="11524" max="11524" width="15" style="1" customWidth="1"/>
    <col min="11525" max="11525" width="14.140625" style="1" customWidth="1"/>
    <col min="11526" max="11526" width="6.5703125" style="1" customWidth="1"/>
    <col min="11527" max="11527" width="9.85546875" style="1" customWidth="1"/>
    <col min="11528" max="11529" width="16.140625" style="1" customWidth="1"/>
    <col min="11530" max="11776" width="9.140625" style="1"/>
    <col min="11777" max="11777" width="4.7109375" style="1" customWidth="1"/>
    <col min="11778" max="11778" width="6" style="1" customWidth="1"/>
    <col min="11779" max="11779" width="8.7109375" style="1" customWidth="1"/>
    <col min="11780" max="11780" width="15" style="1" customWidth="1"/>
    <col min="11781" max="11781" width="14.140625" style="1" customWidth="1"/>
    <col min="11782" max="11782" width="6.5703125" style="1" customWidth="1"/>
    <col min="11783" max="11783" width="9.85546875" style="1" customWidth="1"/>
    <col min="11784" max="11785" width="16.140625" style="1" customWidth="1"/>
    <col min="11786" max="12032" width="9.140625" style="1"/>
    <col min="12033" max="12033" width="4.7109375" style="1" customWidth="1"/>
    <col min="12034" max="12034" width="6" style="1" customWidth="1"/>
    <col min="12035" max="12035" width="8.7109375" style="1" customWidth="1"/>
    <col min="12036" max="12036" width="15" style="1" customWidth="1"/>
    <col min="12037" max="12037" width="14.140625" style="1" customWidth="1"/>
    <col min="12038" max="12038" width="6.5703125" style="1" customWidth="1"/>
    <col min="12039" max="12039" width="9.85546875" style="1" customWidth="1"/>
    <col min="12040" max="12041" width="16.140625" style="1" customWidth="1"/>
    <col min="12042" max="12288" width="9.140625" style="1"/>
    <col min="12289" max="12289" width="4.7109375" style="1" customWidth="1"/>
    <col min="12290" max="12290" width="6" style="1" customWidth="1"/>
    <col min="12291" max="12291" width="8.7109375" style="1" customWidth="1"/>
    <col min="12292" max="12292" width="15" style="1" customWidth="1"/>
    <col min="12293" max="12293" width="14.140625" style="1" customWidth="1"/>
    <col min="12294" max="12294" width="6.5703125" style="1" customWidth="1"/>
    <col min="12295" max="12295" width="9.85546875" style="1" customWidth="1"/>
    <col min="12296" max="12297" width="16.140625" style="1" customWidth="1"/>
    <col min="12298" max="12544" width="9.140625" style="1"/>
    <col min="12545" max="12545" width="4.7109375" style="1" customWidth="1"/>
    <col min="12546" max="12546" width="6" style="1" customWidth="1"/>
    <col min="12547" max="12547" width="8.7109375" style="1" customWidth="1"/>
    <col min="12548" max="12548" width="15" style="1" customWidth="1"/>
    <col min="12549" max="12549" width="14.140625" style="1" customWidth="1"/>
    <col min="12550" max="12550" width="6.5703125" style="1" customWidth="1"/>
    <col min="12551" max="12551" width="9.85546875" style="1" customWidth="1"/>
    <col min="12552" max="12553" width="16.140625" style="1" customWidth="1"/>
    <col min="12554" max="12800" width="9.140625" style="1"/>
    <col min="12801" max="12801" width="4.7109375" style="1" customWidth="1"/>
    <col min="12802" max="12802" width="6" style="1" customWidth="1"/>
    <col min="12803" max="12803" width="8.7109375" style="1" customWidth="1"/>
    <col min="12804" max="12804" width="15" style="1" customWidth="1"/>
    <col min="12805" max="12805" width="14.140625" style="1" customWidth="1"/>
    <col min="12806" max="12806" width="6.5703125" style="1" customWidth="1"/>
    <col min="12807" max="12807" width="9.85546875" style="1" customWidth="1"/>
    <col min="12808" max="12809" width="16.140625" style="1" customWidth="1"/>
    <col min="12810" max="13056" width="9.140625" style="1"/>
    <col min="13057" max="13057" width="4.7109375" style="1" customWidth="1"/>
    <col min="13058" max="13058" width="6" style="1" customWidth="1"/>
    <col min="13059" max="13059" width="8.7109375" style="1" customWidth="1"/>
    <col min="13060" max="13060" width="15" style="1" customWidth="1"/>
    <col min="13061" max="13061" width="14.140625" style="1" customWidth="1"/>
    <col min="13062" max="13062" width="6.5703125" style="1" customWidth="1"/>
    <col min="13063" max="13063" width="9.85546875" style="1" customWidth="1"/>
    <col min="13064" max="13065" width="16.140625" style="1" customWidth="1"/>
    <col min="13066" max="13312" width="9.140625" style="1"/>
    <col min="13313" max="13313" width="4.7109375" style="1" customWidth="1"/>
    <col min="13314" max="13314" width="6" style="1" customWidth="1"/>
    <col min="13315" max="13315" width="8.7109375" style="1" customWidth="1"/>
    <col min="13316" max="13316" width="15" style="1" customWidth="1"/>
    <col min="13317" max="13317" width="14.140625" style="1" customWidth="1"/>
    <col min="13318" max="13318" width="6.5703125" style="1" customWidth="1"/>
    <col min="13319" max="13319" width="9.85546875" style="1" customWidth="1"/>
    <col min="13320" max="13321" width="16.140625" style="1" customWidth="1"/>
    <col min="13322" max="13568" width="9.140625" style="1"/>
    <col min="13569" max="13569" width="4.7109375" style="1" customWidth="1"/>
    <col min="13570" max="13570" width="6" style="1" customWidth="1"/>
    <col min="13571" max="13571" width="8.7109375" style="1" customWidth="1"/>
    <col min="13572" max="13572" width="15" style="1" customWidth="1"/>
    <col min="13573" max="13573" width="14.140625" style="1" customWidth="1"/>
    <col min="13574" max="13574" width="6.5703125" style="1" customWidth="1"/>
    <col min="13575" max="13575" width="9.85546875" style="1" customWidth="1"/>
    <col min="13576" max="13577" width="16.140625" style="1" customWidth="1"/>
    <col min="13578" max="13824" width="9.140625" style="1"/>
    <col min="13825" max="13825" width="4.7109375" style="1" customWidth="1"/>
    <col min="13826" max="13826" width="6" style="1" customWidth="1"/>
    <col min="13827" max="13827" width="8.7109375" style="1" customWidth="1"/>
    <col min="13828" max="13828" width="15" style="1" customWidth="1"/>
    <col min="13829" max="13829" width="14.140625" style="1" customWidth="1"/>
    <col min="13830" max="13830" width="6.5703125" style="1" customWidth="1"/>
    <col min="13831" max="13831" width="9.85546875" style="1" customWidth="1"/>
    <col min="13832" max="13833" width="16.140625" style="1" customWidth="1"/>
    <col min="13834" max="14080" width="9.140625" style="1"/>
    <col min="14081" max="14081" width="4.7109375" style="1" customWidth="1"/>
    <col min="14082" max="14082" width="6" style="1" customWidth="1"/>
    <col min="14083" max="14083" width="8.7109375" style="1" customWidth="1"/>
    <col min="14084" max="14084" width="15" style="1" customWidth="1"/>
    <col min="14085" max="14085" width="14.140625" style="1" customWidth="1"/>
    <col min="14086" max="14086" width="6.5703125" style="1" customWidth="1"/>
    <col min="14087" max="14087" width="9.85546875" style="1" customWidth="1"/>
    <col min="14088" max="14089" width="16.140625" style="1" customWidth="1"/>
    <col min="14090" max="14336" width="9.140625" style="1"/>
    <col min="14337" max="14337" width="4.7109375" style="1" customWidth="1"/>
    <col min="14338" max="14338" width="6" style="1" customWidth="1"/>
    <col min="14339" max="14339" width="8.7109375" style="1" customWidth="1"/>
    <col min="14340" max="14340" width="15" style="1" customWidth="1"/>
    <col min="14341" max="14341" width="14.140625" style="1" customWidth="1"/>
    <col min="14342" max="14342" width="6.5703125" style="1" customWidth="1"/>
    <col min="14343" max="14343" width="9.85546875" style="1" customWidth="1"/>
    <col min="14344" max="14345" width="16.140625" style="1" customWidth="1"/>
    <col min="14346" max="14592" width="9.140625" style="1"/>
    <col min="14593" max="14593" width="4.7109375" style="1" customWidth="1"/>
    <col min="14594" max="14594" width="6" style="1" customWidth="1"/>
    <col min="14595" max="14595" width="8.7109375" style="1" customWidth="1"/>
    <col min="14596" max="14596" width="15" style="1" customWidth="1"/>
    <col min="14597" max="14597" width="14.140625" style="1" customWidth="1"/>
    <col min="14598" max="14598" width="6.5703125" style="1" customWidth="1"/>
    <col min="14599" max="14599" width="9.85546875" style="1" customWidth="1"/>
    <col min="14600" max="14601" width="16.140625" style="1" customWidth="1"/>
    <col min="14602" max="14848" width="9.140625" style="1"/>
    <col min="14849" max="14849" width="4.7109375" style="1" customWidth="1"/>
    <col min="14850" max="14850" width="6" style="1" customWidth="1"/>
    <col min="14851" max="14851" width="8.7109375" style="1" customWidth="1"/>
    <col min="14852" max="14852" width="15" style="1" customWidth="1"/>
    <col min="14853" max="14853" width="14.140625" style="1" customWidth="1"/>
    <col min="14854" max="14854" width="6.5703125" style="1" customWidth="1"/>
    <col min="14855" max="14855" width="9.85546875" style="1" customWidth="1"/>
    <col min="14856" max="14857" width="16.140625" style="1" customWidth="1"/>
    <col min="14858" max="15104" width="9.140625" style="1"/>
    <col min="15105" max="15105" width="4.7109375" style="1" customWidth="1"/>
    <col min="15106" max="15106" width="6" style="1" customWidth="1"/>
    <col min="15107" max="15107" width="8.7109375" style="1" customWidth="1"/>
    <col min="15108" max="15108" width="15" style="1" customWidth="1"/>
    <col min="15109" max="15109" width="14.140625" style="1" customWidth="1"/>
    <col min="15110" max="15110" width="6.5703125" style="1" customWidth="1"/>
    <col min="15111" max="15111" width="9.85546875" style="1" customWidth="1"/>
    <col min="15112" max="15113" width="16.140625" style="1" customWidth="1"/>
    <col min="15114" max="15360" width="9.140625" style="1"/>
    <col min="15361" max="15361" width="4.7109375" style="1" customWidth="1"/>
    <col min="15362" max="15362" width="6" style="1" customWidth="1"/>
    <col min="15363" max="15363" width="8.7109375" style="1" customWidth="1"/>
    <col min="15364" max="15364" width="15" style="1" customWidth="1"/>
    <col min="15365" max="15365" width="14.140625" style="1" customWidth="1"/>
    <col min="15366" max="15366" width="6.5703125" style="1" customWidth="1"/>
    <col min="15367" max="15367" width="9.85546875" style="1" customWidth="1"/>
    <col min="15368" max="15369" width="16.140625" style="1" customWidth="1"/>
    <col min="15370" max="15616" width="9.140625" style="1"/>
    <col min="15617" max="15617" width="4.7109375" style="1" customWidth="1"/>
    <col min="15618" max="15618" width="6" style="1" customWidth="1"/>
    <col min="15619" max="15619" width="8.7109375" style="1" customWidth="1"/>
    <col min="15620" max="15620" width="15" style="1" customWidth="1"/>
    <col min="15621" max="15621" width="14.140625" style="1" customWidth="1"/>
    <col min="15622" max="15622" width="6.5703125" style="1" customWidth="1"/>
    <col min="15623" max="15623" width="9.85546875" style="1" customWidth="1"/>
    <col min="15624" max="15625" width="16.140625" style="1" customWidth="1"/>
    <col min="15626" max="15872" width="9.140625" style="1"/>
    <col min="15873" max="15873" width="4.7109375" style="1" customWidth="1"/>
    <col min="15874" max="15874" width="6" style="1" customWidth="1"/>
    <col min="15875" max="15875" width="8.7109375" style="1" customWidth="1"/>
    <col min="15876" max="15876" width="15" style="1" customWidth="1"/>
    <col min="15877" max="15877" width="14.140625" style="1" customWidth="1"/>
    <col min="15878" max="15878" width="6.5703125" style="1" customWidth="1"/>
    <col min="15879" max="15879" width="9.85546875" style="1" customWidth="1"/>
    <col min="15880" max="15881" width="16.140625" style="1" customWidth="1"/>
    <col min="15882" max="16128" width="9.140625" style="1"/>
    <col min="16129" max="16129" width="4.7109375" style="1" customWidth="1"/>
    <col min="16130" max="16130" width="6" style="1" customWidth="1"/>
    <col min="16131" max="16131" width="8.7109375" style="1" customWidth="1"/>
    <col min="16132" max="16132" width="15" style="1" customWidth="1"/>
    <col min="16133" max="16133" width="14.140625" style="1" customWidth="1"/>
    <col min="16134" max="16134" width="6.5703125" style="1" customWidth="1"/>
    <col min="16135" max="16135" width="9.85546875" style="1" customWidth="1"/>
    <col min="16136" max="16137" width="16.140625" style="1" customWidth="1"/>
    <col min="16138" max="16384" width="9.140625" style="1"/>
  </cols>
  <sheetData>
    <row r="1" spans="2:9" ht="22.5" customHeight="1">
      <c r="B1" s="2"/>
      <c r="C1" s="3"/>
      <c r="D1" s="193" t="s">
        <v>140</v>
      </c>
      <c r="E1" s="193"/>
      <c r="F1" s="193"/>
      <c r="G1" s="194"/>
      <c r="H1" s="28" t="s">
        <v>1</v>
      </c>
      <c r="I1" s="29" t="s">
        <v>60</v>
      </c>
    </row>
    <row r="2" spans="2:9" ht="22.5" customHeight="1">
      <c r="B2" s="4"/>
      <c r="C2" s="5"/>
      <c r="D2" s="195"/>
      <c r="E2" s="195"/>
      <c r="F2" s="195"/>
      <c r="G2" s="196"/>
      <c r="H2" s="30" t="s">
        <v>2</v>
      </c>
      <c r="I2" s="31">
        <v>0</v>
      </c>
    </row>
    <row r="3" spans="2:9" ht="22.5" customHeight="1">
      <c r="B3" s="4"/>
      <c r="C3" s="5"/>
      <c r="D3" s="195"/>
      <c r="E3" s="195"/>
      <c r="F3" s="195"/>
      <c r="G3" s="196"/>
      <c r="H3" s="30" t="s">
        <v>3</v>
      </c>
      <c r="I3" s="192">
        <v>43255</v>
      </c>
    </row>
    <row r="4" spans="2:9" ht="26.25" customHeight="1" thickBot="1">
      <c r="B4" s="6"/>
      <c r="C4" s="7"/>
      <c r="D4" s="197"/>
      <c r="E4" s="197"/>
      <c r="F4" s="197"/>
      <c r="G4" s="198"/>
      <c r="H4" s="32" t="s">
        <v>4</v>
      </c>
      <c r="I4" s="33">
        <v>6</v>
      </c>
    </row>
    <row r="5" spans="2:9" ht="20.25">
      <c r="B5" s="5"/>
      <c r="C5" s="5"/>
      <c r="D5" s="12"/>
      <c r="E5" s="12"/>
      <c r="F5" s="12"/>
      <c r="G5" s="12"/>
      <c r="H5" s="13"/>
      <c r="I5" s="14"/>
    </row>
    <row r="6" spans="2:9" s="8" customFormat="1" ht="25.5"/>
    <row r="7" spans="2:9" s="8" customFormat="1" ht="25.5"/>
    <row r="8" spans="2:9" s="8" customFormat="1" ht="25.5"/>
    <row r="9" spans="2:9" s="8" customFormat="1" ht="25.5"/>
    <row r="10" spans="2:9" s="8" customFormat="1" ht="25.5"/>
    <row r="11" spans="2:9" s="8" customFormat="1" ht="25.5">
      <c r="B11" s="199" t="s">
        <v>19</v>
      </c>
      <c r="C11" s="199"/>
      <c r="D11" s="199"/>
      <c r="E11" s="199"/>
      <c r="F11" s="199"/>
      <c r="G11" s="199"/>
      <c r="H11" s="199"/>
      <c r="I11" s="199"/>
    </row>
    <row r="12" spans="2:9" s="8" customFormat="1" ht="25.5"/>
    <row r="13" spans="2:9" s="8" customFormat="1" ht="25.5">
      <c r="C13" s="15"/>
    </row>
    <row r="14" spans="2:9" s="17" customFormat="1" ht="26.25">
      <c r="B14" s="16"/>
      <c r="C14" s="16"/>
      <c r="D14" s="16"/>
      <c r="E14" s="16"/>
      <c r="F14" s="16"/>
      <c r="G14" s="16"/>
      <c r="H14" s="16"/>
      <c r="I14" s="16"/>
    </row>
    <row r="15" spans="2:9" s="8" customFormat="1" ht="25.5">
      <c r="B15" s="199" t="s">
        <v>141</v>
      </c>
      <c r="C15" s="199"/>
      <c r="D15" s="199"/>
      <c r="E15" s="199"/>
      <c r="F15" s="199"/>
      <c r="G15" s="199"/>
      <c r="H15" s="199"/>
      <c r="I15" s="199"/>
    </row>
    <row r="16" spans="2:9" s="8" customFormat="1" ht="26.25">
      <c r="B16" s="9"/>
      <c r="C16" s="9"/>
      <c r="D16" s="9"/>
      <c r="E16" s="9"/>
      <c r="F16" s="9"/>
      <c r="G16" s="9"/>
      <c r="H16" s="9"/>
      <c r="I16" s="9"/>
    </row>
    <row r="17" spans="2:9" s="8" customFormat="1" ht="26.25">
      <c r="B17" s="9"/>
      <c r="C17" s="9"/>
      <c r="D17" s="9"/>
      <c r="E17" s="9"/>
      <c r="F17" s="9"/>
      <c r="G17" s="9"/>
      <c r="H17" s="9"/>
      <c r="I17" s="9"/>
    </row>
    <row r="18" spans="2:9" s="8" customFormat="1" ht="26.25">
      <c r="B18" s="9"/>
      <c r="C18" s="9"/>
      <c r="D18" s="9"/>
      <c r="E18" s="9"/>
      <c r="F18" s="9"/>
      <c r="G18" s="9"/>
      <c r="H18" s="9"/>
      <c r="I18" s="9"/>
    </row>
    <row r="19" spans="2:9" s="17" customFormat="1" ht="24" customHeight="1">
      <c r="B19" s="200" t="s">
        <v>142</v>
      </c>
      <c r="C19" s="200"/>
      <c r="D19" s="200"/>
      <c r="E19" s="200"/>
      <c r="F19" s="200"/>
      <c r="G19" s="200"/>
      <c r="H19" s="200"/>
      <c r="I19" s="200"/>
    </row>
    <row r="20" spans="2:9" s="10" customFormat="1" ht="24" customHeight="1">
      <c r="B20" s="200"/>
      <c r="C20" s="200"/>
      <c r="D20" s="200"/>
      <c r="E20" s="200"/>
      <c r="F20" s="200"/>
      <c r="G20" s="200"/>
      <c r="H20" s="200"/>
      <c r="I20" s="200"/>
    </row>
    <row r="21" spans="2:9" s="10" customFormat="1" ht="20.25"/>
    <row r="22" spans="2:9" s="10" customFormat="1" ht="20.25"/>
    <row r="23" spans="2:9" s="10" customFormat="1" ht="20.25"/>
    <row r="24" spans="2:9" s="10" customFormat="1" ht="20.25"/>
    <row r="25" spans="2:9" s="10" customFormat="1" ht="20.25"/>
    <row r="26" spans="2:9" s="10" customFormat="1" ht="20.25"/>
    <row r="27" spans="2:9" s="10" customFormat="1" ht="21" thickBot="1"/>
    <row r="28" spans="2:9" s="11" customFormat="1" ht="19.5" customHeight="1">
      <c r="B28" s="18"/>
      <c r="C28" s="19"/>
      <c r="D28" s="201"/>
      <c r="E28" s="201"/>
      <c r="F28" s="202"/>
      <c r="G28" s="203"/>
      <c r="H28" s="19"/>
      <c r="I28" s="20"/>
    </row>
    <row r="29" spans="2:9" s="11" customFormat="1" ht="19.5" customHeight="1">
      <c r="B29" s="21"/>
      <c r="C29" s="22"/>
      <c r="D29" s="210"/>
      <c r="E29" s="211"/>
      <c r="F29" s="210"/>
      <c r="G29" s="211"/>
      <c r="H29" s="23"/>
      <c r="I29" s="24"/>
    </row>
    <row r="30" spans="2:9" s="11" customFormat="1" ht="19.5" customHeight="1">
      <c r="B30" s="21"/>
      <c r="C30" s="22"/>
      <c r="D30" s="210"/>
      <c r="E30" s="211"/>
      <c r="F30" s="210"/>
      <c r="G30" s="211"/>
      <c r="H30" s="23"/>
      <c r="I30" s="24"/>
    </row>
    <row r="31" spans="2:9" s="11" customFormat="1" ht="19.5" customHeight="1">
      <c r="B31" s="21"/>
      <c r="C31" s="36"/>
      <c r="D31" s="210"/>
      <c r="E31" s="211"/>
      <c r="F31" s="210"/>
      <c r="G31" s="211"/>
      <c r="H31" s="23"/>
      <c r="I31" s="24"/>
    </row>
    <row r="32" spans="2:9" s="11" customFormat="1" ht="19.5" customHeight="1" thickBot="1">
      <c r="B32" s="40">
        <v>0</v>
      </c>
      <c r="C32" s="191">
        <v>43255</v>
      </c>
      <c r="D32" s="204" t="s">
        <v>177</v>
      </c>
      <c r="E32" s="205"/>
      <c r="F32" s="206" t="s">
        <v>9</v>
      </c>
      <c r="G32" s="206"/>
      <c r="H32" s="34" t="s">
        <v>9</v>
      </c>
      <c r="I32" s="35" t="s">
        <v>10</v>
      </c>
    </row>
    <row r="33" spans="2:9" ht="27" customHeight="1" thickBot="1">
      <c r="B33" s="25" t="s">
        <v>5</v>
      </c>
      <c r="C33" s="26" t="s">
        <v>3</v>
      </c>
      <c r="D33" s="207" t="s">
        <v>6</v>
      </c>
      <c r="E33" s="207"/>
      <c r="F33" s="208" t="s">
        <v>20</v>
      </c>
      <c r="G33" s="209"/>
      <c r="H33" s="26" t="s">
        <v>21</v>
      </c>
      <c r="I33" s="27" t="s">
        <v>22</v>
      </c>
    </row>
    <row r="34" spans="2:9" ht="15.75" customHeight="1"/>
  </sheetData>
  <sheetProtection password="D519" sheet="1" objects="1" scenarios="1" selectLockedCells="1"/>
  <mergeCells count="16">
    <mergeCell ref="D32:E32"/>
    <mergeCell ref="F32:G32"/>
    <mergeCell ref="D33:E33"/>
    <mergeCell ref="F33:G33"/>
    <mergeCell ref="D29:E29"/>
    <mergeCell ref="F29:G29"/>
    <mergeCell ref="D30:E30"/>
    <mergeCell ref="F30:G30"/>
    <mergeCell ref="D31:E31"/>
    <mergeCell ref="F31:G31"/>
    <mergeCell ref="D1:G4"/>
    <mergeCell ref="B11:I11"/>
    <mergeCell ref="B15:I15"/>
    <mergeCell ref="B19:I20"/>
    <mergeCell ref="D28:E28"/>
    <mergeCell ref="F28:G28"/>
  </mergeCells>
  <printOptions horizontalCentered="1"/>
  <pageMargins left="0" right="0.5" top="0.5" bottom="0" header="0.25" footer="0"/>
  <pageSetup orientation="portrait" r:id="rId1"/>
  <headerFooter alignWithMargins="0"/>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dimension ref="A1:AR487"/>
  <sheetViews>
    <sheetView showZeros="0" tabSelected="1" view="pageBreakPreview" topLeftCell="A7" zoomScale="55" zoomScaleSheetLayoutView="55" workbookViewId="0">
      <selection activeCell="M8" sqref="M8"/>
    </sheetView>
  </sheetViews>
  <sheetFormatPr defaultRowHeight="12.75"/>
  <cols>
    <col min="1" max="1" width="7.7109375" style="186" customWidth="1"/>
    <col min="2" max="2" width="61.140625" style="187" customWidth="1"/>
    <col min="3" max="3" width="9.7109375" style="188" customWidth="1"/>
    <col min="4" max="4" width="9.7109375" style="189" customWidth="1"/>
    <col min="5" max="7" width="17.7109375" style="186" customWidth="1"/>
    <col min="8" max="13" width="17.7109375" style="189" customWidth="1"/>
    <col min="14" max="14" width="23.7109375" style="189" customWidth="1"/>
    <col min="15" max="15" width="19.85546875" style="189" customWidth="1"/>
    <col min="16" max="16" width="38.7109375" style="190" customWidth="1"/>
    <col min="17" max="16384" width="9.140625" style="190"/>
  </cols>
  <sheetData>
    <row r="1" spans="1:17" s="65" customFormat="1" ht="31.5" customHeight="1">
      <c r="A1" s="221" t="s">
        <v>19</v>
      </c>
      <c r="B1" s="221"/>
      <c r="C1" s="221"/>
      <c r="D1" s="221"/>
      <c r="E1" s="221"/>
      <c r="F1" s="221"/>
      <c r="G1" s="221"/>
      <c r="H1" s="221"/>
      <c r="I1" s="221"/>
      <c r="J1" s="221"/>
      <c r="K1" s="221"/>
      <c r="L1" s="221"/>
      <c r="M1" s="221"/>
      <c r="N1" s="221"/>
      <c r="O1" s="221"/>
      <c r="P1" s="221"/>
      <c r="Q1" s="64"/>
    </row>
    <row r="2" spans="1:17" s="65" customFormat="1" ht="31.5" customHeight="1">
      <c r="A2" s="221" t="s">
        <v>56</v>
      </c>
      <c r="B2" s="221"/>
      <c r="C2" s="221"/>
      <c r="D2" s="221"/>
      <c r="E2" s="221"/>
      <c r="F2" s="221"/>
      <c r="G2" s="221"/>
      <c r="H2" s="221"/>
      <c r="I2" s="221"/>
      <c r="J2" s="221"/>
      <c r="K2" s="221"/>
      <c r="L2" s="221"/>
      <c r="M2" s="221"/>
      <c r="N2" s="221"/>
      <c r="O2" s="221"/>
      <c r="P2" s="221"/>
      <c r="Q2" s="66"/>
    </row>
    <row r="3" spans="1:17" s="65" customFormat="1" ht="17.25" customHeight="1" thickBot="1">
      <c r="A3" s="67"/>
      <c r="B3" s="67"/>
      <c r="C3" s="67"/>
      <c r="D3" s="67"/>
      <c r="E3" s="68"/>
      <c r="F3" s="68"/>
      <c r="G3" s="68"/>
      <c r="H3" s="68"/>
      <c r="I3" s="68"/>
      <c r="J3" s="68"/>
      <c r="K3" s="68"/>
      <c r="L3" s="68"/>
      <c r="M3" s="68"/>
      <c r="N3" s="68"/>
      <c r="O3" s="68"/>
      <c r="P3" s="67"/>
    </row>
    <row r="4" spans="1:17" s="69" customFormat="1" ht="33" customHeight="1" thickBot="1">
      <c r="A4" s="223" t="s">
        <v>52</v>
      </c>
      <c r="B4" s="223" t="s">
        <v>53</v>
      </c>
      <c r="C4" s="224" t="s">
        <v>54</v>
      </c>
      <c r="D4" s="225" t="s">
        <v>55</v>
      </c>
      <c r="E4" s="216" t="s">
        <v>172</v>
      </c>
      <c r="F4" s="217"/>
      <c r="G4" s="217"/>
      <c r="H4" s="217"/>
      <c r="I4" s="217"/>
      <c r="J4" s="218"/>
      <c r="K4" s="216" t="s">
        <v>173</v>
      </c>
      <c r="L4" s="217"/>
      <c r="M4" s="217"/>
      <c r="N4" s="218"/>
      <c r="O4" s="219" t="s">
        <v>174</v>
      </c>
      <c r="P4" s="213" t="s">
        <v>156</v>
      </c>
    </row>
    <row r="5" spans="1:17" s="69" customFormat="1" ht="78" customHeight="1" thickBot="1">
      <c r="A5" s="223"/>
      <c r="B5" s="223"/>
      <c r="C5" s="224"/>
      <c r="D5" s="225"/>
      <c r="E5" s="38" t="s">
        <v>158</v>
      </c>
      <c r="F5" s="38" t="s">
        <v>159</v>
      </c>
      <c r="G5" s="38" t="s">
        <v>163</v>
      </c>
      <c r="H5" s="38" t="s">
        <v>164</v>
      </c>
      <c r="I5" s="38" t="s">
        <v>157</v>
      </c>
      <c r="J5" s="38" t="s">
        <v>165</v>
      </c>
      <c r="K5" s="38" t="s">
        <v>160</v>
      </c>
      <c r="L5" s="38" t="s">
        <v>161</v>
      </c>
      <c r="M5" s="37" t="s">
        <v>166</v>
      </c>
      <c r="N5" s="38" t="s">
        <v>167</v>
      </c>
      <c r="O5" s="220"/>
      <c r="P5" s="214"/>
    </row>
    <row r="6" spans="1:17" s="69" customFormat="1" ht="33" customHeight="1" thickBot="1">
      <c r="A6" s="223"/>
      <c r="B6" s="223"/>
      <c r="C6" s="224"/>
      <c r="D6" s="225"/>
      <c r="E6" s="39"/>
      <c r="F6" s="39" t="s">
        <v>18</v>
      </c>
      <c r="G6" s="39" t="s">
        <v>24</v>
      </c>
      <c r="H6" s="39" t="s">
        <v>168</v>
      </c>
      <c r="I6" s="39" t="s">
        <v>25</v>
      </c>
      <c r="J6" s="39" t="s">
        <v>169</v>
      </c>
      <c r="K6" s="39"/>
      <c r="L6" s="39" t="s">
        <v>162</v>
      </c>
      <c r="M6" s="39" t="s">
        <v>170</v>
      </c>
      <c r="N6" s="39" t="s">
        <v>171</v>
      </c>
      <c r="O6" s="39" t="s">
        <v>175</v>
      </c>
      <c r="P6" s="214"/>
    </row>
    <row r="7" spans="1:17" s="75" customFormat="1" ht="30" customHeight="1">
      <c r="A7" s="70">
        <v>1</v>
      </c>
      <c r="B7" s="71" t="s">
        <v>8</v>
      </c>
      <c r="C7" s="72"/>
      <c r="D7" s="72"/>
      <c r="E7" s="41"/>
      <c r="F7" s="73"/>
      <c r="G7" s="41"/>
      <c r="H7" s="73"/>
      <c r="I7" s="41"/>
      <c r="J7" s="73"/>
      <c r="K7" s="41"/>
      <c r="L7" s="73"/>
      <c r="M7" s="41"/>
      <c r="N7" s="73"/>
      <c r="O7" s="73"/>
      <c r="P7" s="74"/>
    </row>
    <row r="8" spans="1:17" s="83" customFormat="1" ht="99.75" customHeight="1">
      <c r="A8" s="76"/>
      <c r="B8" s="77" t="s">
        <v>42</v>
      </c>
      <c r="C8" s="78"/>
      <c r="D8" s="78"/>
      <c r="E8" s="42"/>
      <c r="F8" s="79"/>
      <c r="G8" s="42"/>
      <c r="H8" s="80"/>
      <c r="I8" s="44"/>
      <c r="J8" s="81"/>
      <c r="K8" s="44"/>
      <c r="L8" s="81"/>
      <c r="M8" s="44"/>
      <c r="N8" s="81"/>
      <c r="O8" s="81"/>
      <c r="P8" s="82" t="s">
        <v>64</v>
      </c>
    </row>
    <row r="9" spans="1:17" s="86" customFormat="1" ht="12" customHeight="1">
      <c r="A9" s="84"/>
      <c r="B9" s="77"/>
      <c r="C9" s="80"/>
      <c r="D9" s="80"/>
      <c r="E9" s="45"/>
      <c r="F9" s="85"/>
      <c r="G9" s="45"/>
      <c r="H9" s="80"/>
      <c r="I9" s="44"/>
      <c r="J9" s="81"/>
      <c r="K9" s="44"/>
      <c r="L9" s="81"/>
      <c r="M9" s="44"/>
      <c r="N9" s="81"/>
      <c r="O9" s="81"/>
      <c r="P9" s="82"/>
    </row>
    <row r="10" spans="1:17" s="83" customFormat="1" ht="69.75" customHeight="1">
      <c r="A10" s="76"/>
      <c r="B10" s="77" t="s">
        <v>43</v>
      </c>
      <c r="C10" s="78"/>
      <c r="D10" s="78"/>
      <c r="E10" s="42"/>
      <c r="F10" s="79"/>
      <c r="G10" s="42"/>
      <c r="H10" s="80"/>
      <c r="I10" s="44"/>
      <c r="J10" s="81"/>
      <c r="K10" s="44"/>
      <c r="L10" s="81"/>
      <c r="M10" s="44"/>
      <c r="N10" s="81"/>
      <c r="O10" s="81"/>
      <c r="P10" s="82"/>
    </row>
    <row r="11" spans="1:17" s="86" customFormat="1" ht="12" customHeight="1">
      <c r="A11" s="84"/>
      <c r="B11" s="77"/>
      <c r="C11" s="80"/>
      <c r="D11" s="80"/>
      <c r="E11" s="45"/>
      <c r="F11" s="85"/>
      <c r="G11" s="45"/>
      <c r="H11" s="80"/>
      <c r="I11" s="44"/>
      <c r="J11" s="81"/>
      <c r="K11" s="44"/>
      <c r="L11" s="81"/>
      <c r="M11" s="44"/>
      <c r="N11" s="81"/>
      <c r="O11" s="81"/>
      <c r="P11" s="82"/>
    </row>
    <row r="12" spans="1:17" s="83" customFormat="1" ht="148.5" customHeight="1">
      <c r="A12" s="76"/>
      <c r="B12" s="77" t="s">
        <v>38</v>
      </c>
      <c r="C12" s="78"/>
      <c r="D12" s="78"/>
      <c r="E12" s="42"/>
      <c r="F12" s="79"/>
      <c r="G12" s="42"/>
      <c r="H12" s="80"/>
      <c r="I12" s="44"/>
      <c r="J12" s="81"/>
      <c r="K12" s="44"/>
      <c r="L12" s="81"/>
      <c r="M12" s="44"/>
      <c r="N12" s="81"/>
      <c r="O12" s="81"/>
      <c r="P12" s="82"/>
    </row>
    <row r="13" spans="1:17" s="86" customFormat="1" ht="12" customHeight="1">
      <c r="A13" s="84"/>
      <c r="B13" s="77"/>
      <c r="C13" s="80"/>
      <c r="D13" s="80"/>
      <c r="E13" s="45"/>
      <c r="F13" s="85"/>
      <c r="G13" s="45"/>
      <c r="H13" s="80"/>
      <c r="I13" s="43"/>
      <c r="J13" s="80"/>
      <c r="K13" s="43"/>
      <c r="L13" s="80"/>
      <c r="M13" s="43"/>
      <c r="N13" s="80"/>
      <c r="O13" s="80"/>
      <c r="P13" s="78"/>
    </row>
    <row r="14" spans="1:17" s="91" customFormat="1" ht="30" customHeight="1">
      <c r="A14" s="87">
        <v>1.1000000000000001</v>
      </c>
      <c r="B14" s="88" t="s">
        <v>8</v>
      </c>
      <c r="C14" s="89"/>
      <c r="D14" s="89"/>
      <c r="E14" s="46"/>
      <c r="F14" s="90"/>
      <c r="G14" s="46"/>
      <c r="H14" s="90"/>
      <c r="I14" s="46"/>
      <c r="J14" s="90"/>
      <c r="K14" s="46"/>
      <c r="L14" s="90"/>
      <c r="M14" s="46"/>
      <c r="N14" s="90"/>
      <c r="O14" s="90"/>
      <c r="P14" s="89"/>
    </row>
    <row r="15" spans="1:17" s="83" customFormat="1" ht="12" customHeight="1">
      <c r="A15" s="92"/>
      <c r="B15" s="93"/>
      <c r="C15" s="78"/>
      <c r="D15" s="78"/>
      <c r="E15" s="42"/>
      <c r="F15" s="79"/>
      <c r="G15" s="42"/>
      <c r="H15" s="80"/>
      <c r="I15" s="43"/>
      <c r="J15" s="80"/>
      <c r="K15" s="43"/>
      <c r="L15" s="80"/>
      <c r="M15" s="43"/>
      <c r="N15" s="80"/>
      <c r="O15" s="80"/>
      <c r="P15" s="78"/>
    </row>
    <row r="16" spans="1:17" s="83" customFormat="1" ht="30" customHeight="1">
      <c r="A16" s="76" t="s">
        <v>15</v>
      </c>
      <c r="B16" s="93" t="s">
        <v>11</v>
      </c>
      <c r="C16" s="78"/>
      <c r="D16" s="78"/>
      <c r="E16" s="42"/>
      <c r="F16" s="79"/>
      <c r="G16" s="42"/>
      <c r="H16" s="80"/>
      <c r="I16" s="43"/>
      <c r="J16" s="80"/>
      <c r="K16" s="43"/>
      <c r="L16" s="80"/>
      <c r="M16" s="43"/>
      <c r="N16" s="80"/>
      <c r="O16" s="80"/>
      <c r="P16" s="78"/>
    </row>
    <row r="17" spans="1:44" s="83" customFormat="1" ht="42" customHeight="1">
      <c r="A17" s="92" t="s">
        <v>27</v>
      </c>
      <c r="B17" s="77" t="s">
        <v>23</v>
      </c>
      <c r="C17" s="79">
        <v>31</v>
      </c>
      <c r="D17" s="80" t="s">
        <v>0</v>
      </c>
      <c r="E17" s="42"/>
      <c r="F17" s="79">
        <f>C17*E17</f>
        <v>0</v>
      </c>
      <c r="G17" s="42"/>
      <c r="H17" s="80">
        <f>F17+G17</f>
        <v>0</v>
      </c>
      <c r="I17" s="43"/>
      <c r="J17" s="80">
        <f>H17+I17</f>
        <v>0</v>
      </c>
      <c r="K17" s="43"/>
      <c r="L17" s="80">
        <f>C17*K17</f>
        <v>0</v>
      </c>
      <c r="M17" s="43"/>
      <c r="N17" s="80">
        <f>L17+M17</f>
        <v>0</v>
      </c>
      <c r="O17" s="80">
        <f>J17+N17</f>
        <v>0</v>
      </c>
      <c r="P17" s="94" t="s">
        <v>61</v>
      </c>
    </row>
    <row r="18" spans="1:44" s="83" customFormat="1" ht="42" customHeight="1">
      <c r="A18" s="92" t="s">
        <v>28</v>
      </c>
      <c r="B18" s="77" t="s">
        <v>62</v>
      </c>
      <c r="C18" s="79">
        <v>2</v>
      </c>
      <c r="D18" s="80" t="s">
        <v>0</v>
      </c>
      <c r="E18" s="42"/>
      <c r="F18" s="79">
        <f>C18*E18</f>
        <v>0</v>
      </c>
      <c r="G18" s="42"/>
      <c r="H18" s="80">
        <f>F18+G18</f>
        <v>0</v>
      </c>
      <c r="I18" s="43"/>
      <c r="J18" s="80">
        <f>H18+I18</f>
        <v>0</v>
      </c>
      <c r="K18" s="43"/>
      <c r="L18" s="80">
        <f>C18*K18</f>
        <v>0</v>
      </c>
      <c r="M18" s="43"/>
      <c r="N18" s="80">
        <f>L18+M18</f>
        <v>0</v>
      </c>
      <c r="O18" s="80">
        <f>J18+N18</f>
        <v>0</v>
      </c>
      <c r="P18" s="94" t="s">
        <v>124</v>
      </c>
    </row>
    <row r="19" spans="1:44" s="86" customFormat="1" ht="30" customHeight="1">
      <c r="A19" s="95" t="s">
        <v>16</v>
      </c>
      <c r="B19" s="93" t="s">
        <v>12</v>
      </c>
      <c r="C19" s="79"/>
      <c r="D19" s="79"/>
      <c r="E19" s="42"/>
      <c r="F19" s="79"/>
      <c r="G19" s="42"/>
      <c r="H19" s="79"/>
      <c r="I19" s="42"/>
      <c r="J19" s="79"/>
      <c r="K19" s="42"/>
      <c r="L19" s="79"/>
      <c r="M19" s="42"/>
      <c r="N19" s="79"/>
      <c r="O19" s="79"/>
      <c r="P19" s="96"/>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row>
    <row r="20" spans="1:44" s="86" customFormat="1" ht="41.25" customHeight="1">
      <c r="A20" s="98" t="s">
        <v>27</v>
      </c>
      <c r="B20" s="77" t="s">
        <v>14</v>
      </c>
      <c r="C20" s="79">
        <v>1</v>
      </c>
      <c r="D20" s="79" t="s">
        <v>7</v>
      </c>
      <c r="E20" s="42"/>
      <c r="F20" s="79">
        <f>C20*E20</f>
        <v>0</v>
      </c>
      <c r="G20" s="42"/>
      <c r="H20" s="80">
        <f>F20+G20</f>
        <v>0</v>
      </c>
      <c r="I20" s="43"/>
      <c r="J20" s="80">
        <f>H20+I20</f>
        <v>0</v>
      </c>
      <c r="K20" s="43"/>
      <c r="L20" s="80">
        <f>C20*K20</f>
        <v>0</v>
      </c>
      <c r="M20" s="43"/>
      <c r="N20" s="80">
        <f>L20+M20</f>
        <v>0</v>
      </c>
      <c r="O20" s="80">
        <f>J20+N20</f>
        <v>0</v>
      </c>
      <c r="P20" s="94" t="s">
        <v>63</v>
      </c>
      <c r="Q20" s="97"/>
      <c r="R20" s="97"/>
      <c r="S20" s="97"/>
      <c r="T20" s="97"/>
      <c r="U20" s="97"/>
      <c r="V20" s="97"/>
      <c r="W20" s="97"/>
      <c r="X20" s="97"/>
      <c r="Y20" s="97"/>
      <c r="Z20" s="97"/>
      <c r="AA20" s="97"/>
      <c r="AB20" s="97"/>
      <c r="AC20" s="97"/>
      <c r="AD20" s="97"/>
      <c r="AE20" s="97"/>
      <c r="AF20" s="97"/>
      <c r="AG20" s="97"/>
      <c r="AH20" s="97"/>
      <c r="AI20" s="97"/>
      <c r="AJ20" s="97"/>
      <c r="AK20" s="97"/>
      <c r="AL20" s="97"/>
      <c r="AM20" s="97"/>
      <c r="AN20" s="97"/>
      <c r="AO20" s="97"/>
      <c r="AP20" s="97"/>
      <c r="AQ20" s="97"/>
      <c r="AR20" s="97"/>
    </row>
    <row r="21" spans="1:44" s="100" customFormat="1" ht="30" customHeight="1">
      <c r="A21" s="95" t="s">
        <v>32</v>
      </c>
      <c r="B21" s="93" t="s">
        <v>17</v>
      </c>
      <c r="C21" s="79"/>
      <c r="D21" s="79"/>
      <c r="E21" s="42"/>
      <c r="F21" s="79"/>
      <c r="G21" s="42"/>
      <c r="H21" s="79"/>
      <c r="I21" s="42"/>
      <c r="J21" s="79"/>
      <c r="K21" s="42"/>
      <c r="L21" s="79"/>
      <c r="M21" s="42"/>
      <c r="N21" s="79"/>
      <c r="O21" s="79"/>
      <c r="P21" s="96"/>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row>
    <row r="22" spans="1:44" s="100" customFormat="1" ht="45" customHeight="1">
      <c r="A22" s="98" t="s">
        <v>27</v>
      </c>
      <c r="B22" s="77" t="s">
        <v>65</v>
      </c>
      <c r="C22" s="79">
        <v>1</v>
      </c>
      <c r="D22" s="79" t="s">
        <v>7</v>
      </c>
      <c r="E22" s="42"/>
      <c r="F22" s="79">
        <f>C22*E22</f>
        <v>0</v>
      </c>
      <c r="G22" s="42"/>
      <c r="H22" s="80">
        <f>F22+G22</f>
        <v>0</v>
      </c>
      <c r="I22" s="43"/>
      <c r="J22" s="80">
        <f>H22+I22</f>
        <v>0</v>
      </c>
      <c r="K22" s="43"/>
      <c r="L22" s="80">
        <f>C22*K22</f>
        <v>0</v>
      </c>
      <c r="M22" s="43"/>
      <c r="N22" s="80">
        <f>L22+M22</f>
        <v>0</v>
      </c>
      <c r="O22" s="80">
        <f>J22+N22</f>
        <v>0</v>
      </c>
      <c r="P22" s="94" t="s">
        <v>125</v>
      </c>
      <c r="Q22" s="99"/>
      <c r="R22" s="99"/>
      <c r="S22" s="99"/>
      <c r="T22" s="99"/>
      <c r="U22" s="99"/>
      <c r="V22" s="99"/>
      <c r="W22" s="99"/>
      <c r="X22" s="99"/>
      <c r="Y22" s="99"/>
      <c r="Z22" s="99"/>
      <c r="AA22" s="99"/>
      <c r="AB22" s="99"/>
      <c r="AC22" s="99"/>
      <c r="AD22" s="99"/>
      <c r="AE22" s="99"/>
      <c r="AF22" s="99"/>
      <c r="AG22" s="99"/>
      <c r="AH22" s="99"/>
      <c r="AI22" s="99"/>
      <c r="AJ22" s="99"/>
      <c r="AK22" s="99"/>
      <c r="AL22" s="99"/>
      <c r="AM22" s="99"/>
      <c r="AN22" s="99"/>
      <c r="AO22" s="99"/>
      <c r="AP22" s="99"/>
      <c r="AQ22" s="99"/>
      <c r="AR22" s="99"/>
    </row>
    <row r="23" spans="1:44" s="86" customFormat="1" ht="24.95" customHeight="1">
      <c r="A23" s="76" t="s">
        <v>40</v>
      </c>
      <c r="B23" s="93" t="s">
        <v>13</v>
      </c>
      <c r="C23" s="78"/>
      <c r="D23" s="78"/>
      <c r="E23" s="45"/>
      <c r="F23" s="85"/>
      <c r="G23" s="45"/>
      <c r="H23" s="80"/>
      <c r="I23" s="43"/>
      <c r="J23" s="80"/>
      <c r="K23" s="43"/>
      <c r="L23" s="80"/>
      <c r="M23" s="43"/>
      <c r="N23" s="80"/>
      <c r="O23" s="80"/>
      <c r="P23" s="78"/>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row>
    <row r="24" spans="1:44" s="100" customFormat="1" ht="31.5" customHeight="1">
      <c r="A24" s="98" t="s">
        <v>27</v>
      </c>
      <c r="B24" s="77" t="s">
        <v>66</v>
      </c>
      <c r="C24" s="79">
        <v>1</v>
      </c>
      <c r="D24" s="79" t="s">
        <v>7</v>
      </c>
      <c r="E24" s="42"/>
      <c r="F24" s="79">
        <f t="shared" ref="F24:F27" si="0">C24*E24</f>
        <v>0</v>
      </c>
      <c r="G24" s="42"/>
      <c r="H24" s="80">
        <f t="shared" ref="H24:H27" si="1">F24+G24</f>
        <v>0</v>
      </c>
      <c r="I24" s="43"/>
      <c r="J24" s="80">
        <f t="shared" ref="J24:J27" si="2">H24+I24</f>
        <v>0</v>
      </c>
      <c r="K24" s="43"/>
      <c r="L24" s="80">
        <f t="shared" ref="L24:L27" si="3">C24*K24</f>
        <v>0</v>
      </c>
      <c r="M24" s="43"/>
      <c r="N24" s="80">
        <f t="shared" ref="N24:N27" si="4">L24+M24</f>
        <v>0</v>
      </c>
      <c r="O24" s="80">
        <f t="shared" ref="O24:O27" si="5">J24+N24</f>
        <v>0</v>
      </c>
      <c r="P24" s="94" t="s">
        <v>67</v>
      </c>
      <c r="Q24" s="99"/>
      <c r="R24" s="99"/>
      <c r="S24" s="99"/>
      <c r="T24" s="99"/>
      <c r="U24" s="99"/>
      <c r="V24" s="99"/>
      <c r="W24" s="99"/>
      <c r="X24" s="99"/>
      <c r="Y24" s="99"/>
      <c r="Z24" s="99"/>
      <c r="AA24" s="99"/>
      <c r="AB24" s="99"/>
      <c r="AC24" s="99"/>
      <c r="AD24" s="99"/>
      <c r="AE24" s="99"/>
      <c r="AF24" s="99"/>
      <c r="AG24" s="99"/>
      <c r="AH24" s="99"/>
      <c r="AI24" s="99"/>
      <c r="AJ24" s="99"/>
      <c r="AK24" s="99"/>
      <c r="AL24" s="99"/>
      <c r="AM24" s="99"/>
      <c r="AN24" s="99"/>
      <c r="AO24" s="99"/>
      <c r="AP24" s="99"/>
      <c r="AQ24" s="99"/>
      <c r="AR24" s="99"/>
    </row>
    <row r="25" spans="1:44" s="100" customFormat="1" ht="31.5" customHeight="1">
      <c r="A25" s="98" t="s">
        <v>28</v>
      </c>
      <c r="B25" s="77" t="s">
        <v>68</v>
      </c>
      <c r="C25" s="79">
        <v>2</v>
      </c>
      <c r="D25" s="79" t="s">
        <v>0</v>
      </c>
      <c r="E25" s="42"/>
      <c r="F25" s="79">
        <f t="shared" si="0"/>
        <v>0</v>
      </c>
      <c r="G25" s="42"/>
      <c r="H25" s="80">
        <f t="shared" si="1"/>
        <v>0</v>
      </c>
      <c r="I25" s="43"/>
      <c r="J25" s="80">
        <f t="shared" si="2"/>
        <v>0</v>
      </c>
      <c r="K25" s="43"/>
      <c r="L25" s="80">
        <f t="shared" si="3"/>
        <v>0</v>
      </c>
      <c r="M25" s="43"/>
      <c r="N25" s="80">
        <f t="shared" si="4"/>
        <v>0</v>
      </c>
      <c r="O25" s="80">
        <f t="shared" si="5"/>
        <v>0</v>
      </c>
      <c r="P25" s="94" t="s">
        <v>67</v>
      </c>
      <c r="Q25" s="99"/>
      <c r="R25" s="99"/>
      <c r="S25" s="99"/>
      <c r="T25" s="99"/>
      <c r="U25" s="99"/>
      <c r="V25" s="99"/>
      <c r="W25" s="99"/>
      <c r="X25" s="99"/>
      <c r="Y25" s="99"/>
      <c r="Z25" s="99"/>
      <c r="AA25" s="99"/>
      <c r="AB25" s="99"/>
      <c r="AC25" s="99"/>
      <c r="AD25" s="99"/>
      <c r="AE25" s="99"/>
      <c r="AF25" s="99"/>
      <c r="AG25" s="99"/>
      <c r="AH25" s="99"/>
      <c r="AI25" s="99"/>
      <c r="AJ25" s="99"/>
      <c r="AK25" s="99"/>
      <c r="AL25" s="99"/>
      <c r="AM25" s="99"/>
      <c r="AN25" s="99"/>
      <c r="AO25" s="99"/>
      <c r="AP25" s="99"/>
      <c r="AQ25" s="99"/>
      <c r="AR25" s="99"/>
    </row>
    <row r="26" spans="1:44" s="100" customFormat="1" ht="31.5" customHeight="1">
      <c r="A26" s="98" t="s">
        <v>29</v>
      </c>
      <c r="B26" s="77" t="s">
        <v>69</v>
      </c>
      <c r="C26" s="79">
        <v>2</v>
      </c>
      <c r="D26" s="79" t="s">
        <v>0</v>
      </c>
      <c r="E26" s="42"/>
      <c r="F26" s="79">
        <f t="shared" si="0"/>
        <v>0</v>
      </c>
      <c r="G26" s="42"/>
      <c r="H26" s="80">
        <f t="shared" si="1"/>
        <v>0</v>
      </c>
      <c r="I26" s="43"/>
      <c r="J26" s="80">
        <f t="shared" si="2"/>
        <v>0</v>
      </c>
      <c r="K26" s="43"/>
      <c r="L26" s="80">
        <f t="shared" si="3"/>
        <v>0</v>
      </c>
      <c r="M26" s="43"/>
      <c r="N26" s="80">
        <f t="shared" si="4"/>
        <v>0</v>
      </c>
      <c r="O26" s="80">
        <f t="shared" si="5"/>
        <v>0</v>
      </c>
      <c r="P26" s="94" t="s">
        <v>67</v>
      </c>
      <c r="Q26" s="99"/>
      <c r="R26" s="99"/>
      <c r="S26" s="99"/>
      <c r="T26" s="99"/>
      <c r="U26" s="99"/>
      <c r="V26" s="99"/>
      <c r="W26" s="99"/>
      <c r="X26" s="99"/>
      <c r="Y26" s="99"/>
      <c r="Z26" s="99"/>
      <c r="AA26" s="99"/>
      <c r="AB26" s="99"/>
      <c r="AC26" s="99"/>
      <c r="AD26" s="99"/>
      <c r="AE26" s="99"/>
      <c r="AF26" s="99"/>
      <c r="AG26" s="99"/>
      <c r="AH26" s="99"/>
      <c r="AI26" s="99"/>
      <c r="AJ26" s="99"/>
      <c r="AK26" s="99"/>
      <c r="AL26" s="99"/>
      <c r="AM26" s="99"/>
      <c r="AN26" s="99"/>
      <c r="AO26" s="99"/>
      <c r="AP26" s="99"/>
      <c r="AQ26" s="99"/>
      <c r="AR26" s="99"/>
    </row>
    <row r="27" spans="1:44" s="100" customFormat="1" ht="31.5" customHeight="1">
      <c r="A27" s="98" t="s">
        <v>30</v>
      </c>
      <c r="B27" s="77" t="s">
        <v>70</v>
      </c>
      <c r="C27" s="79">
        <v>1</v>
      </c>
      <c r="D27" s="79" t="s">
        <v>7</v>
      </c>
      <c r="E27" s="42"/>
      <c r="F27" s="79">
        <f t="shared" si="0"/>
        <v>0</v>
      </c>
      <c r="G27" s="42"/>
      <c r="H27" s="80">
        <f t="shared" si="1"/>
        <v>0</v>
      </c>
      <c r="I27" s="43"/>
      <c r="J27" s="80">
        <f t="shared" si="2"/>
        <v>0</v>
      </c>
      <c r="K27" s="43"/>
      <c r="L27" s="80">
        <f t="shared" si="3"/>
        <v>0</v>
      </c>
      <c r="M27" s="43"/>
      <c r="N27" s="80">
        <f t="shared" si="4"/>
        <v>0</v>
      </c>
      <c r="O27" s="80">
        <f t="shared" si="5"/>
        <v>0</v>
      </c>
      <c r="P27" s="94" t="s">
        <v>67</v>
      </c>
      <c r="Q27" s="99"/>
      <c r="R27" s="99"/>
      <c r="S27" s="99"/>
      <c r="T27" s="99"/>
      <c r="U27" s="99"/>
      <c r="V27" s="99"/>
      <c r="W27" s="99"/>
      <c r="X27" s="99"/>
      <c r="Y27" s="99"/>
      <c r="Z27" s="99"/>
      <c r="AA27" s="99"/>
      <c r="AB27" s="99"/>
      <c r="AC27" s="99"/>
      <c r="AD27" s="99"/>
      <c r="AE27" s="99"/>
      <c r="AF27" s="99"/>
      <c r="AG27" s="99"/>
      <c r="AH27" s="99"/>
      <c r="AI27" s="99"/>
      <c r="AJ27" s="99"/>
      <c r="AK27" s="99"/>
      <c r="AL27" s="99"/>
      <c r="AM27" s="99"/>
      <c r="AN27" s="99"/>
      <c r="AO27" s="99"/>
      <c r="AP27" s="99"/>
      <c r="AQ27" s="99"/>
      <c r="AR27" s="99"/>
    </row>
    <row r="28" spans="1:44" s="86" customFormat="1" ht="30" customHeight="1">
      <c r="A28" s="95" t="s">
        <v>71</v>
      </c>
      <c r="B28" s="93" t="s">
        <v>34</v>
      </c>
      <c r="C28" s="79"/>
      <c r="D28" s="79"/>
      <c r="E28" s="42"/>
      <c r="F28" s="79"/>
      <c r="G28" s="42"/>
      <c r="H28" s="79"/>
      <c r="I28" s="42"/>
      <c r="J28" s="79"/>
      <c r="K28" s="42"/>
      <c r="L28" s="79"/>
      <c r="M28" s="42"/>
      <c r="N28" s="79"/>
      <c r="O28" s="79"/>
      <c r="P28" s="96"/>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c r="AQ28" s="97"/>
      <c r="AR28" s="97"/>
    </row>
    <row r="29" spans="1:44" s="86" customFormat="1" ht="36.75" customHeight="1">
      <c r="A29" s="98" t="s">
        <v>36</v>
      </c>
      <c r="B29" s="77" t="s">
        <v>72</v>
      </c>
      <c r="C29" s="79">
        <v>1</v>
      </c>
      <c r="D29" s="79" t="s">
        <v>7</v>
      </c>
      <c r="E29" s="42"/>
      <c r="F29" s="79">
        <f t="shared" ref="F29:F30" si="6">C29*E29</f>
        <v>0</v>
      </c>
      <c r="G29" s="42"/>
      <c r="H29" s="80">
        <f t="shared" ref="H29:H30" si="7">F29+G29</f>
        <v>0</v>
      </c>
      <c r="I29" s="43"/>
      <c r="J29" s="80">
        <f t="shared" ref="J29:J30" si="8">H29+I29</f>
        <v>0</v>
      </c>
      <c r="K29" s="43"/>
      <c r="L29" s="80">
        <f t="shared" ref="L29:L30" si="9">C29*K29</f>
        <v>0</v>
      </c>
      <c r="M29" s="43"/>
      <c r="N29" s="80">
        <f t="shared" ref="N29:N30" si="10">L29+M29</f>
        <v>0</v>
      </c>
      <c r="O29" s="80">
        <f t="shared" ref="O29:O30" si="11">J29+N29</f>
        <v>0</v>
      </c>
      <c r="P29" s="94" t="s">
        <v>126</v>
      </c>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7"/>
    </row>
    <row r="30" spans="1:44" s="86" customFormat="1" ht="36.75" customHeight="1">
      <c r="A30" s="98" t="s">
        <v>37</v>
      </c>
      <c r="B30" s="77" t="s">
        <v>35</v>
      </c>
      <c r="C30" s="79">
        <v>1</v>
      </c>
      <c r="D30" s="79" t="s">
        <v>7</v>
      </c>
      <c r="E30" s="42"/>
      <c r="F30" s="79">
        <f t="shared" si="6"/>
        <v>0</v>
      </c>
      <c r="G30" s="42"/>
      <c r="H30" s="80">
        <f t="shared" si="7"/>
        <v>0</v>
      </c>
      <c r="I30" s="43"/>
      <c r="J30" s="80">
        <f t="shared" si="8"/>
        <v>0</v>
      </c>
      <c r="K30" s="43"/>
      <c r="L30" s="80">
        <f t="shared" si="9"/>
        <v>0</v>
      </c>
      <c r="M30" s="43"/>
      <c r="N30" s="80">
        <f t="shared" si="10"/>
        <v>0</v>
      </c>
      <c r="O30" s="80">
        <f t="shared" si="11"/>
        <v>0</v>
      </c>
      <c r="P30" s="94" t="s">
        <v>127</v>
      </c>
      <c r="Q30" s="97"/>
      <c r="R30" s="97"/>
      <c r="S30" s="97"/>
      <c r="T30" s="97"/>
      <c r="U30" s="97"/>
      <c r="V30" s="97"/>
      <c r="W30" s="97"/>
      <c r="X30" s="97"/>
      <c r="Y30" s="97"/>
      <c r="Z30" s="97"/>
      <c r="AA30" s="97"/>
      <c r="AB30" s="97"/>
      <c r="AC30" s="97"/>
      <c r="AD30" s="97"/>
      <c r="AE30" s="97"/>
      <c r="AF30" s="97"/>
      <c r="AG30" s="97"/>
      <c r="AH30" s="97"/>
      <c r="AI30" s="97"/>
      <c r="AJ30" s="97"/>
      <c r="AK30" s="97"/>
      <c r="AL30" s="97"/>
      <c r="AM30" s="97"/>
      <c r="AN30" s="97"/>
      <c r="AO30" s="97"/>
      <c r="AP30" s="97"/>
      <c r="AQ30" s="97"/>
      <c r="AR30" s="97"/>
    </row>
    <row r="31" spans="1:44" s="83" customFormat="1" ht="12" customHeight="1">
      <c r="A31" s="92"/>
      <c r="B31" s="93"/>
      <c r="C31" s="78"/>
      <c r="D31" s="78"/>
      <c r="E31" s="42"/>
      <c r="F31" s="79"/>
      <c r="G31" s="42"/>
      <c r="H31" s="80"/>
      <c r="I31" s="43"/>
      <c r="J31" s="80"/>
      <c r="K31" s="43"/>
      <c r="L31" s="80"/>
      <c r="M31" s="43"/>
      <c r="N31" s="80"/>
      <c r="O31" s="80"/>
      <c r="P31" s="78"/>
    </row>
    <row r="32" spans="1:44" s="86" customFormat="1" ht="35.1" customHeight="1">
      <c r="A32" s="87">
        <v>1.2</v>
      </c>
      <c r="B32" s="88" t="s">
        <v>73</v>
      </c>
      <c r="C32" s="89"/>
      <c r="D32" s="89"/>
      <c r="E32" s="46"/>
      <c r="F32" s="90"/>
      <c r="G32" s="46"/>
      <c r="H32" s="90"/>
      <c r="I32" s="46"/>
      <c r="J32" s="90"/>
      <c r="K32" s="46"/>
      <c r="L32" s="90"/>
      <c r="M32" s="46"/>
      <c r="N32" s="90"/>
      <c r="O32" s="90"/>
      <c r="P32" s="89"/>
      <c r="Q32" s="97"/>
      <c r="R32" s="97"/>
      <c r="S32" s="97"/>
      <c r="T32" s="97"/>
      <c r="U32" s="97"/>
      <c r="V32" s="97"/>
      <c r="W32" s="97"/>
      <c r="X32" s="97"/>
      <c r="Y32" s="97"/>
      <c r="Z32" s="97"/>
      <c r="AA32" s="97"/>
      <c r="AB32" s="97"/>
      <c r="AC32" s="97"/>
      <c r="AD32" s="97"/>
      <c r="AE32" s="97"/>
      <c r="AF32" s="97"/>
      <c r="AG32" s="97"/>
      <c r="AH32" s="97"/>
      <c r="AI32" s="97"/>
      <c r="AJ32" s="97"/>
      <c r="AK32" s="97"/>
      <c r="AL32" s="97"/>
      <c r="AM32" s="97"/>
      <c r="AN32" s="97"/>
      <c r="AO32" s="97"/>
      <c r="AP32" s="97"/>
      <c r="AQ32" s="97"/>
      <c r="AR32" s="97"/>
    </row>
    <row r="33" spans="1:44" s="86" customFormat="1" ht="35.1" customHeight="1">
      <c r="A33" s="98" t="s">
        <v>27</v>
      </c>
      <c r="B33" s="77" t="s">
        <v>33</v>
      </c>
      <c r="C33" s="79">
        <v>1</v>
      </c>
      <c r="D33" s="79" t="s">
        <v>7</v>
      </c>
      <c r="E33" s="42"/>
      <c r="F33" s="79">
        <f t="shared" ref="F33:F34" si="12">C33*E33</f>
        <v>0</v>
      </c>
      <c r="G33" s="42"/>
      <c r="H33" s="80">
        <f t="shared" ref="H33:H34" si="13">F33+G33</f>
        <v>0</v>
      </c>
      <c r="I33" s="43"/>
      <c r="J33" s="80">
        <f t="shared" ref="J33:J34" si="14">H33+I33</f>
        <v>0</v>
      </c>
      <c r="K33" s="43"/>
      <c r="L33" s="80">
        <f t="shared" ref="L33:L34" si="15">C33*K33</f>
        <v>0</v>
      </c>
      <c r="M33" s="43"/>
      <c r="N33" s="80">
        <f t="shared" ref="N33:N34" si="16">L33+M33</f>
        <v>0</v>
      </c>
      <c r="O33" s="80">
        <f t="shared" ref="O33:O34" si="17">J33+N33</f>
        <v>0</v>
      </c>
      <c r="P33" s="94" t="s">
        <v>74</v>
      </c>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row>
    <row r="34" spans="1:44" s="86" customFormat="1" ht="35.1" customHeight="1">
      <c r="A34" s="101" t="s">
        <v>28</v>
      </c>
      <c r="B34" s="102" t="s">
        <v>137</v>
      </c>
      <c r="C34" s="103">
        <v>1</v>
      </c>
      <c r="D34" s="103" t="s">
        <v>7</v>
      </c>
      <c r="E34" s="48"/>
      <c r="F34" s="103">
        <f t="shared" si="12"/>
        <v>0</v>
      </c>
      <c r="G34" s="48"/>
      <c r="H34" s="104">
        <f t="shared" si="13"/>
        <v>0</v>
      </c>
      <c r="I34" s="49"/>
      <c r="J34" s="104">
        <f t="shared" si="14"/>
        <v>0</v>
      </c>
      <c r="K34" s="49"/>
      <c r="L34" s="104">
        <f t="shared" si="15"/>
        <v>0</v>
      </c>
      <c r="M34" s="49"/>
      <c r="N34" s="104">
        <f t="shared" si="16"/>
        <v>0</v>
      </c>
      <c r="O34" s="104">
        <f t="shared" si="17"/>
        <v>0</v>
      </c>
      <c r="P34" s="105" t="s">
        <v>138</v>
      </c>
      <c r="Q34" s="97"/>
      <c r="R34" s="97"/>
      <c r="S34" s="97"/>
      <c r="T34" s="97"/>
      <c r="U34" s="97"/>
      <c r="V34" s="97"/>
      <c r="W34" s="97"/>
      <c r="X34" s="97"/>
      <c r="Y34" s="97"/>
      <c r="Z34" s="97"/>
      <c r="AA34" s="97"/>
      <c r="AB34" s="97"/>
      <c r="AC34" s="97"/>
      <c r="AD34" s="97"/>
      <c r="AE34" s="97"/>
      <c r="AF34" s="97"/>
      <c r="AG34" s="97"/>
      <c r="AH34" s="97"/>
      <c r="AI34" s="97"/>
      <c r="AJ34" s="97"/>
      <c r="AK34" s="97"/>
      <c r="AL34" s="97"/>
      <c r="AM34" s="97"/>
      <c r="AN34" s="97"/>
      <c r="AO34" s="97"/>
      <c r="AP34" s="97"/>
      <c r="AQ34" s="97"/>
      <c r="AR34" s="97"/>
    </row>
    <row r="35" spans="1:44" s="110" customFormat="1" ht="35.1" customHeight="1">
      <c r="A35" s="106">
        <v>2</v>
      </c>
      <c r="B35" s="107" t="s">
        <v>44</v>
      </c>
      <c r="C35" s="108"/>
      <c r="D35" s="108"/>
      <c r="E35" s="51"/>
      <c r="F35" s="109"/>
      <c r="G35" s="51"/>
      <c r="H35" s="109"/>
      <c r="I35" s="51"/>
      <c r="J35" s="109"/>
      <c r="K35" s="51"/>
      <c r="L35" s="109"/>
      <c r="M35" s="51"/>
      <c r="N35" s="109"/>
      <c r="O35" s="109"/>
      <c r="P35" s="108"/>
    </row>
    <row r="36" spans="1:44" s="110" customFormat="1" ht="99.95" customHeight="1">
      <c r="A36" s="111"/>
      <c r="B36" s="77" t="s">
        <v>48</v>
      </c>
      <c r="C36" s="112"/>
      <c r="D36" s="113"/>
      <c r="E36" s="52"/>
      <c r="F36" s="113"/>
      <c r="G36" s="53"/>
      <c r="H36" s="114"/>
      <c r="I36" s="53"/>
      <c r="J36" s="114"/>
      <c r="K36" s="53"/>
      <c r="L36" s="114"/>
      <c r="M36" s="53"/>
      <c r="N36" s="114"/>
      <c r="O36" s="114"/>
      <c r="P36" s="114"/>
    </row>
    <row r="37" spans="1:44" s="100" customFormat="1" ht="39.950000000000003" customHeight="1">
      <c r="A37" s="98"/>
      <c r="B37" s="77" t="s">
        <v>49</v>
      </c>
      <c r="C37" s="79"/>
      <c r="D37" s="79"/>
      <c r="E37" s="42"/>
      <c r="F37" s="79"/>
      <c r="G37" s="42"/>
      <c r="H37" s="79"/>
      <c r="I37" s="47"/>
      <c r="J37" s="94"/>
      <c r="K37" s="47"/>
      <c r="L37" s="94"/>
      <c r="M37" s="47"/>
      <c r="N37" s="94"/>
      <c r="O37" s="94"/>
      <c r="P37" s="94"/>
      <c r="Q37" s="99"/>
      <c r="R37" s="99"/>
      <c r="S37" s="99"/>
      <c r="T37" s="99"/>
      <c r="U37" s="99"/>
      <c r="V37" s="99"/>
      <c r="W37" s="99"/>
      <c r="X37" s="99"/>
      <c r="Y37" s="99"/>
      <c r="Z37" s="99"/>
      <c r="AA37" s="99"/>
      <c r="AB37" s="99"/>
      <c r="AC37" s="99"/>
      <c r="AD37" s="99"/>
      <c r="AE37" s="99"/>
      <c r="AF37" s="99"/>
      <c r="AG37" s="99"/>
      <c r="AH37" s="99"/>
      <c r="AI37" s="99"/>
      <c r="AJ37" s="99"/>
      <c r="AK37" s="99"/>
      <c r="AL37" s="99"/>
      <c r="AM37" s="99"/>
      <c r="AN37" s="99"/>
      <c r="AO37" s="99"/>
      <c r="AP37" s="99"/>
      <c r="AQ37" s="99"/>
      <c r="AR37" s="99"/>
    </row>
    <row r="38" spans="1:44" s="100" customFormat="1" ht="39.950000000000003" customHeight="1">
      <c r="A38" s="98" t="s">
        <v>27</v>
      </c>
      <c r="B38" s="77" t="s">
        <v>46</v>
      </c>
      <c r="C38" s="79">
        <v>150</v>
      </c>
      <c r="D38" s="79" t="s">
        <v>45</v>
      </c>
      <c r="E38" s="42"/>
      <c r="F38" s="79">
        <f t="shared" ref="F38:F41" si="18">C38*E38</f>
        <v>0</v>
      </c>
      <c r="G38" s="42"/>
      <c r="H38" s="80">
        <f t="shared" ref="H38:H41" si="19">F38+G38</f>
        <v>0</v>
      </c>
      <c r="I38" s="43"/>
      <c r="J38" s="80">
        <f t="shared" ref="J38:J41" si="20">H38+I38</f>
        <v>0</v>
      </c>
      <c r="K38" s="43"/>
      <c r="L38" s="80">
        <f t="shared" ref="L38:L41" si="21">C38*K38</f>
        <v>0</v>
      </c>
      <c r="M38" s="43"/>
      <c r="N38" s="80">
        <f t="shared" ref="N38:N41" si="22">L38+M38</f>
        <v>0</v>
      </c>
      <c r="O38" s="80">
        <f t="shared" ref="O38:O41" si="23">J38+N38</f>
        <v>0</v>
      </c>
      <c r="P38" s="94"/>
      <c r="Q38" s="99"/>
      <c r="R38" s="99"/>
      <c r="S38" s="99"/>
      <c r="T38" s="99"/>
      <c r="U38" s="99"/>
      <c r="V38" s="99"/>
      <c r="W38" s="99"/>
      <c r="X38" s="99"/>
      <c r="Y38" s="99"/>
      <c r="Z38" s="99"/>
      <c r="AA38" s="99"/>
      <c r="AB38" s="99"/>
      <c r="AC38" s="99"/>
      <c r="AD38" s="99"/>
      <c r="AE38" s="99"/>
      <c r="AF38" s="99"/>
      <c r="AG38" s="99"/>
      <c r="AH38" s="99"/>
      <c r="AI38" s="99"/>
      <c r="AJ38" s="99"/>
      <c r="AK38" s="99"/>
      <c r="AL38" s="99"/>
      <c r="AM38" s="99"/>
      <c r="AN38" s="99"/>
      <c r="AO38" s="99"/>
      <c r="AP38" s="99"/>
      <c r="AQ38" s="99"/>
      <c r="AR38" s="99"/>
    </row>
    <row r="39" spans="1:44" s="100" customFormat="1" ht="39.950000000000003" customHeight="1">
      <c r="A39" s="98" t="s">
        <v>28</v>
      </c>
      <c r="B39" s="77" t="s">
        <v>47</v>
      </c>
      <c r="C39" s="79">
        <v>30</v>
      </c>
      <c r="D39" s="79" t="s">
        <v>0</v>
      </c>
      <c r="E39" s="42"/>
      <c r="F39" s="79">
        <f t="shared" si="18"/>
        <v>0</v>
      </c>
      <c r="G39" s="42"/>
      <c r="H39" s="80">
        <f t="shared" si="19"/>
        <v>0</v>
      </c>
      <c r="I39" s="43"/>
      <c r="J39" s="80">
        <f t="shared" si="20"/>
        <v>0</v>
      </c>
      <c r="K39" s="43"/>
      <c r="L39" s="80">
        <f t="shared" si="21"/>
        <v>0</v>
      </c>
      <c r="M39" s="43"/>
      <c r="N39" s="80">
        <f t="shared" si="22"/>
        <v>0</v>
      </c>
      <c r="O39" s="80">
        <f t="shared" si="23"/>
        <v>0</v>
      </c>
      <c r="P39" s="94"/>
      <c r="Q39" s="99"/>
      <c r="R39" s="99"/>
      <c r="S39" s="99"/>
      <c r="T39" s="99"/>
      <c r="U39" s="99"/>
      <c r="V39" s="99"/>
      <c r="W39" s="99"/>
      <c r="X39" s="99"/>
      <c r="Y39" s="99"/>
      <c r="Z39" s="99"/>
      <c r="AA39" s="99"/>
      <c r="AB39" s="99"/>
      <c r="AC39" s="99"/>
      <c r="AD39" s="99"/>
      <c r="AE39" s="99"/>
      <c r="AF39" s="99"/>
      <c r="AG39" s="99"/>
      <c r="AH39" s="99"/>
      <c r="AI39" s="99"/>
      <c r="AJ39" s="99"/>
      <c r="AK39" s="99"/>
      <c r="AL39" s="99"/>
      <c r="AM39" s="99"/>
      <c r="AN39" s="99"/>
      <c r="AO39" s="99"/>
      <c r="AP39" s="99"/>
      <c r="AQ39" s="99"/>
      <c r="AR39" s="99"/>
    </row>
    <row r="40" spans="1:44" s="100" customFormat="1" ht="45" customHeight="1">
      <c r="A40" s="98" t="s">
        <v>29</v>
      </c>
      <c r="B40" s="77" t="s">
        <v>50</v>
      </c>
      <c r="C40" s="79">
        <v>15</v>
      </c>
      <c r="D40" s="79" t="s">
        <v>0</v>
      </c>
      <c r="E40" s="42"/>
      <c r="F40" s="79">
        <f t="shared" si="18"/>
        <v>0</v>
      </c>
      <c r="G40" s="42"/>
      <c r="H40" s="80">
        <f t="shared" si="19"/>
        <v>0</v>
      </c>
      <c r="I40" s="43"/>
      <c r="J40" s="80">
        <f t="shared" si="20"/>
        <v>0</v>
      </c>
      <c r="K40" s="43"/>
      <c r="L40" s="80">
        <f t="shared" si="21"/>
        <v>0</v>
      </c>
      <c r="M40" s="43"/>
      <c r="N40" s="80">
        <f t="shared" si="22"/>
        <v>0</v>
      </c>
      <c r="O40" s="80">
        <f t="shared" si="23"/>
        <v>0</v>
      </c>
      <c r="P40" s="94"/>
      <c r="Q40" s="99"/>
      <c r="R40" s="99"/>
      <c r="S40" s="99"/>
      <c r="T40" s="99"/>
      <c r="U40" s="99"/>
      <c r="V40" s="99"/>
      <c r="W40" s="99"/>
      <c r="X40" s="99"/>
      <c r="Y40" s="99"/>
      <c r="Z40" s="99"/>
      <c r="AA40" s="99"/>
      <c r="AB40" s="99"/>
      <c r="AC40" s="99"/>
      <c r="AD40" s="99"/>
      <c r="AE40" s="99"/>
      <c r="AF40" s="99"/>
      <c r="AG40" s="99"/>
      <c r="AH40" s="99"/>
      <c r="AI40" s="99"/>
      <c r="AJ40" s="99"/>
      <c r="AK40" s="99"/>
      <c r="AL40" s="99"/>
      <c r="AM40" s="99"/>
      <c r="AN40" s="99"/>
      <c r="AO40" s="99"/>
      <c r="AP40" s="99"/>
      <c r="AQ40" s="99"/>
      <c r="AR40" s="99"/>
    </row>
    <row r="41" spans="1:44" s="100" customFormat="1" ht="45" customHeight="1">
      <c r="A41" s="98" t="s">
        <v>30</v>
      </c>
      <c r="B41" s="77" t="s">
        <v>51</v>
      </c>
      <c r="C41" s="79">
        <v>5</v>
      </c>
      <c r="D41" s="79" t="s">
        <v>0</v>
      </c>
      <c r="E41" s="42"/>
      <c r="F41" s="79">
        <f t="shared" si="18"/>
        <v>0</v>
      </c>
      <c r="G41" s="42"/>
      <c r="H41" s="80">
        <f t="shared" si="19"/>
        <v>0</v>
      </c>
      <c r="I41" s="43"/>
      <c r="J41" s="80">
        <f t="shared" si="20"/>
        <v>0</v>
      </c>
      <c r="K41" s="43"/>
      <c r="L41" s="80">
        <f t="shared" si="21"/>
        <v>0</v>
      </c>
      <c r="M41" s="43"/>
      <c r="N41" s="80">
        <f t="shared" si="22"/>
        <v>0</v>
      </c>
      <c r="O41" s="80">
        <f t="shared" si="23"/>
        <v>0</v>
      </c>
      <c r="P41" s="94"/>
      <c r="Q41" s="99"/>
      <c r="R41" s="99"/>
      <c r="S41" s="99"/>
      <c r="T41" s="99"/>
      <c r="U41" s="99"/>
      <c r="V41" s="99"/>
      <c r="W41" s="99"/>
      <c r="X41" s="99"/>
      <c r="Y41" s="99"/>
      <c r="Z41" s="99"/>
      <c r="AA41" s="99"/>
      <c r="AB41" s="99"/>
      <c r="AC41" s="99"/>
      <c r="AD41" s="99"/>
      <c r="AE41" s="99"/>
      <c r="AF41" s="99"/>
      <c r="AG41" s="99"/>
      <c r="AH41" s="99"/>
      <c r="AI41" s="99"/>
      <c r="AJ41" s="99"/>
      <c r="AK41" s="99"/>
      <c r="AL41" s="99"/>
      <c r="AM41" s="99"/>
      <c r="AN41" s="99"/>
      <c r="AO41" s="99"/>
      <c r="AP41" s="99"/>
      <c r="AQ41" s="99"/>
      <c r="AR41" s="99"/>
    </row>
    <row r="42" spans="1:44" s="110" customFormat="1" ht="35.1" customHeight="1">
      <c r="A42" s="87">
        <v>3</v>
      </c>
      <c r="B42" s="88" t="s">
        <v>76</v>
      </c>
      <c r="C42" s="89"/>
      <c r="D42" s="89"/>
      <c r="E42" s="46"/>
      <c r="F42" s="90"/>
      <c r="G42" s="46"/>
      <c r="H42" s="90"/>
      <c r="I42" s="46"/>
      <c r="J42" s="90"/>
      <c r="K42" s="46"/>
      <c r="L42" s="90"/>
      <c r="M42" s="46"/>
      <c r="N42" s="90"/>
      <c r="O42" s="90"/>
      <c r="P42" s="89"/>
    </row>
    <row r="43" spans="1:44" s="118" customFormat="1">
      <c r="A43" s="98"/>
      <c r="B43" s="115" t="s">
        <v>78</v>
      </c>
      <c r="C43" s="116"/>
      <c r="D43" s="94"/>
      <c r="E43" s="47"/>
      <c r="F43" s="94"/>
      <c r="G43" s="42"/>
      <c r="H43" s="79"/>
      <c r="I43" s="42"/>
      <c r="J43" s="79"/>
      <c r="K43" s="42"/>
      <c r="L43" s="79"/>
      <c r="M43" s="42"/>
      <c r="N43" s="79"/>
      <c r="O43" s="79"/>
      <c r="P43" s="117"/>
    </row>
    <row r="44" spans="1:44" s="118" customFormat="1" ht="24.95" customHeight="1">
      <c r="A44" s="87">
        <v>3.1</v>
      </c>
      <c r="B44" s="119" t="s">
        <v>77</v>
      </c>
      <c r="C44" s="120"/>
      <c r="D44" s="121"/>
      <c r="E44" s="54"/>
      <c r="F44" s="121"/>
      <c r="G44" s="46"/>
      <c r="H44" s="90"/>
      <c r="I44" s="54"/>
      <c r="J44" s="121"/>
      <c r="K44" s="54"/>
      <c r="L44" s="121"/>
      <c r="M44" s="54"/>
      <c r="N44" s="121"/>
      <c r="O44" s="121"/>
      <c r="P44" s="122"/>
    </row>
    <row r="45" spans="1:44" s="118" customFormat="1">
      <c r="A45" s="98"/>
      <c r="B45" s="115" t="s">
        <v>78</v>
      </c>
      <c r="C45" s="116"/>
      <c r="D45" s="94"/>
      <c r="E45" s="47"/>
      <c r="F45" s="94"/>
      <c r="G45" s="42"/>
      <c r="H45" s="79"/>
      <c r="I45" s="42"/>
      <c r="J45" s="79"/>
      <c r="K45" s="42"/>
      <c r="L45" s="79"/>
      <c r="M45" s="42"/>
      <c r="N45" s="79"/>
      <c r="O45" s="79"/>
      <c r="P45" s="117"/>
    </row>
    <row r="46" spans="1:44" s="118" customFormat="1" ht="150" customHeight="1">
      <c r="A46" s="92" t="s">
        <v>27</v>
      </c>
      <c r="B46" s="123" t="s">
        <v>97</v>
      </c>
      <c r="C46" s="94">
        <v>6</v>
      </c>
      <c r="D46" s="94" t="s">
        <v>0</v>
      </c>
      <c r="E46" s="42"/>
      <c r="F46" s="79">
        <f>C46*E46</f>
        <v>0</v>
      </c>
      <c r="G46" s="42"/>
      <c r="H46" s="80">
        <f>F46+G46</f>
        <v>0</v>
      </c>
      <c r="I46" s="43"/>
      <c r="J46" s="80">
        <f>H46+I46</f>
        <v>0</v>
      </c>
      <c r="K46" s="43"/>
      <c r="L46" s="80">
        <f>C46*K46</f>
        <v>0</v>
      </c>
      <c r="M46" s="43"/>
      <c r="N46" s="80">
        <f>L46+M46</f>
        <v>0</v>
      </c>
      <c r="O46" s="80">
        <f>J46+N46</f>
        <v>0</v>
      </c>
      <c r="P46" s="94" t="s">
        <v>128</v>
      </c>
    </row>
    <row r="47" spans="1:44" s="118" customFormat="1" ht="30" customHeight="1">
      <c r="A47" s="87">
        <v>3.2</v>
      </c>
      <c r="B47" s="119" t="s">
        <v>80</v>
      </c>
      <c r="C47" s="120"/>
      <c r="D47" s="121"/>
      <c r="E47" s="54"/>
      <c r="F47" s="121"/>
      <c r="G47" s="46"/>
      <c r="H47" s="90"/>
      <c r="I47" s="54"/>
      <c r="J47" s="121"/>
      <c r="K47" s="54"/>
      <c r="L47" s="121"/>
      <c r="M47" s="54"/>
      <c r="N47" s="121"/>
      <c r="O47" s="121"/>
      <c r="P47" s="121"/>
    </row>
    <row r="48" spans="1:44" s="118" customFormat="1">
      <c r="A48" s="98"/>
      <c r="B48" s="115" t="s">
        <v>78</v>
      </c>
      <c r="C48" s="116"/>
      <c r="D48" s="94"/>
      <c r="E48" s="47"/>
      <c r="F48" s="94"/>
      <c r="G48" s="42"/>
      <c r="H48" s="79"/>
      <c r="I48" s="42"/>
      <c r="J48" s="79"/>
      <c r="K48" s="42"/>
      <c r="L48" s="79"/>
      <c r="M48" s="42"/>
      <c r="N48" s="79"/>
      <c r="O48" s="79"/>
      <c r="P48" s="79"/>
    </row>
    <row r="49" spans="1:16" s="118" customFormat="1" ht="150.75" customHeight="1">
      <c r="A49" s="92" t="s">
        <v>27</v>
      </c>
      <c r="B49" s="123" t="s">
        <v>81</v>
      </c>
      <c r="C49" s="94">
        <v>6</v>
      </c>
      <c r="D49" s="94" t="s">
        <v>0</v>
      </c>
      <c r="E49" s="42"/>
      <c r="F49" s="79">
        <f>C49*E49</f>
        <v>0</v>
      </c>
      <c r="G49" s="42"/>
      <c r="H49" s="80">
        <f>F49+G49</f>
        <v>0</v>
      </c>
      <c r="I49" s="43"/>
      <c r="J49" s="80">
        <f>H49+I49</f>
        <v>0</v>
      </c>
      <c r="K49" s="43"/>
      <c r="L49" s="80">
        <f>C49*K49</f>
        <v>0</v>
      </c>
      <c r="M49" s="43"/>
      <c r="N49" s="80">
        <f>L49+M49</f>
        <v>0</v>
      </c>
      <c r="O49" s="80">
        <f>J49+N49</f>
        <v>0</v>
      </c>
      <c r="P49" s="94" t="s">
        <v>129</v>
      </c>
    </row>
    <row r="50" spans="1:16" s="118" customFormat="1" ht="30" customHeight="1">
      <c r="A50" s="87">
        <v>3.3</v>
      </c>
      <c r="B50" s="119" t="s">
        <v>98</v>
      </c>
      <c r="C50" s="120"/>
      <c r="D50" s="121"/>
      <c r="E50" s="54"/>
      <c r="F50" s="121"/>
      <c r="G50" s="46"/>
      <c r="H50" s="90"/>
      <c r="I50" s="54"/>
      <c r="J50" s="121"/>
      <c r="K50" s="54"/>
      <c r="L50" s="121"/>
      <c r="M50" s="54"/>
      <c r="N50" s="121"/>
      <c r="O50" s="121"/>
      <c r="P50" s="121"/>
    </row>
    <row r="51" spans="1:16" s="118" customFormat="1">
      <c r="A51" s="98"/>
      <c r="B51" s="115" t="s">
        <v>78</v>
      </c>
      <c r="C51" s="116"/>
      <c r="D51" s="94"/>
      <c r="E51" s="47"/>
      <c r="F51" s="94"/>
      <c r="G51" s="42"/>
      <c r="H51" s="79"/>
      <c r="I51" s="42"/>
      <c r="J51" s="79"/>
      <c r="K51" s="42"/>
      <c r="L51" s="79"/>
      <c r="M51" s="42"/>
      <c r="N51" s="79"/>
      <c r="O51" s="79"/>
      <c r="P51" s="79"/>
    </row>
    <row r="52" spans="1:16" s="118" customFormat="1" ht="132.75" customHeight="1">
      <c r="A52" s="92" t="s">
        <v>27</v>
      </c>
      <c r="B52" s="123" t="s">
        <v>79</v>
      </c>
      <c r="C52" s="94">
        <v>3</v>
      </c>
      <c r="D52" s="94" t="s">
        <v>0</v>
      </c>
      <c r="E52" s="42"/>
      <c r="F52" s="79">
        <f>C52*E52</f>
        <v>0</v>
      </c>
      <c r="G52" s="42"/>
      <c r="H52" s="80">
        <f>F52+G52</f>
        <v>0</v>
      </c>
      <c r="I52" s="43"/>
      <c r="J52" s="80">
        <f>H52+I52</f>
        <v>0</v>
      </c>
      <c r="K52" s="43"/>
      <c r="L52" s="80">
        <f>C52*K52</f>
        <v>0</v>
      </c>
      <c r="M52" s="43"/>
      <c r="N52" s="80">
        <f>L52+M52</f>
        <v>0</v>
      </c>
      <c r="O52" s="80">
        <f>J52+N52</f>
        <v>0</v>
      </c>
      <c r="P52" s="94" t="s">
        <v>130</v>
      </c>
    </row>
    <row r="53" spans="1:16" s="118" customFormat="1" ht="30" customHeight="1">
      <c r="A53" s="87">
        <v>3.4</v>
      </c>
      <c r="B53" s="119" t="s">
        <v>99</v>
      </c>
      <c r="C53" s="120"/>
      <c r="D53" s="121"/>
      <c r="E53" s="54"/>
      <c r="F53" s="121"/>
      <c r="G53" s="46"/>
      <c r="H53" s="90"/>
      <c r="I53" s="54"/>
      <c r="J53" s="121"/>
      <c r="K53" s="54"/>
      <c r="L53" s="121"/>
      <c r="M53" s="54"/>
      <c r="N53" s="121"/>
      <c r="O53" s="121"/>
      <c r="P53" s="121"/>
    </row>
    <row r="54" spans="1:16" s="118" customFormat="1">
      <c r="A54" s="98"/>
      <c r="B54" s="115" t="s">
        <v>78</v>
      </c>
      <c r="C54" s="116"/>
      <c r="D54" s="94"/>
      <c r="E54" s="47"/>
      <c r="F54" s="94"/>
      <c r="G54" s="42"/>
      <c r="H54" s="79"/>
      <c r="I54" s="42"/>
      <c r="J54" s="79"/>
      <c r="K54" s="42"/>
      <c r="L54" s="79"/>
      <c r="M54" s="42"/>
      <c r="N54" s="79"/>
      <c r="O54" s="79"/>
      <c r="P54" s="79"/>
    </row>
    <row r="55" spans="1:16" s="118" customFormat="1" ht="70.5" customHeight="1">
      <c r="A55" s="92" t="s">
        <v>27</v>
      </c>
      <c r="B55" s="123" t="s">
        <v>82</v>
      </c>
      <c r="C55" s="94">
        <v>3</v>
      </c>
      <c r="D55" s="94" t="s">
        <v>0</v>
      </c>
      <c r="E55" s="42"/>
      <c r="F55" s="79">
        <f>C55*E55</f>
        <v>0</v>
      </c>
      <c r="G55" s="42"/>
      <c r="H55" s="80">
        <f>F55+G55</f>
        <v>0</v>
      </c>
      <c r="I55" s="43"/>
      <c r="J55" s="80">
        <f>H55+I55</f>
        <v>0</v>
      </c>
      <c r="K55" s="43"/>
      <c r="L55" s="80">
        <f>C55*K55</f>
        <v>0</v>
      </c>
      <c r="M55" s="43"/>
      <c r="N55" s="80">
        <f>L55+M55</f>
        <v>0</v>
      </c>
      <c r="O55" s="80">
        <f>J55+N55</f>
        <v>0</v>
      </c>
      <c r="P55" s="94" t="s">
        <v>131</v>
      </c>
    </row>
    <row r="56" spans="1:16" s="118" customFormat="1">
      <c r="A56" s="101"/>
      <c r="B56" s="124" t="s">
        <v>78</v>
      </c>
      <c r="C56" s="125"/>
      <c r="D56" s="105"/>
      <c r="E56" s="50"/>
      <c r="F56" s="105"/>
      <c r="G56" s="48"/>
      <c r="H56" s="103"/>
      <c r="I56" s="48"/>
      <c r="J56" s="103"/>
      <c r="K56" s="48"/>
      <c r="L56" s="103"/>
      <c r="M56" s="48"/>
      <c r="N56" s="103"/>
      <c r="O56" s="103"/>
      <c r="P56" s="103"/>
    </row>
    <row r="57" spans="1:16" s="118" customFormat="1" ht="75.75" customHeight="1">
      <c r="A57" s="126" t="s">
        <v>28</v>
      </c>
      <c r="B57" s="127" t="s">
        <v>83</v>
      </c>
      <c r="C57" s="128">
        <v>3</v>
      </c>
      <c r="D57" s="128" t="s">
        <v>0</v>
      </c>
      <c r="E57" s="55"/>
      <c r="F57" s="129">
        <f>C57*E57</f>
        <v>0</v>
      </c>
      <c r="G57" s="55"/>
      <c r="H57" s="130">
        <f>F57+G57</f>
        <v>0</v>
      </c>
      <c r="I57" s="56"/>
      <c r="J57" s="130">
        <f>H57+I57</f>
        <v>0</v>
      </c>
      <c r="K57" s="56"/>
      <c r="L57" s="130">
        <f>C57*K57</f>
        <v>0</v>
      </c>
      <c r="M57" s="56"/>
      <c r="N57" s="130">
        <f>L57+M57</f>
        <v>0</v>
      </c>
      <c r="O57" s="130">
        <f>J57+N57</f>
        <v>0</v>
      </c>
      <c r="P57" s="128" t="s">
        <v>132</v>
      </c>
    </row>
    <row r="58" spans="1:16" s="131" customFormat="1" ht="30" customHeight="1">
      <c r="A58" s="87">
        <v>4</v>
      </c>
      <c r="B58" s="119" t="s">
        <v>84</v>
      </c>
      <c r="C58" s="120"/>
      <c r="D58" s="121"/>
      <c r="E58" s="54"/>
      <c r="F58" s="121"/>
      <c r="G58" s="46"/>
      <c r="H58" s="90"/>
      <c r="I58" s="54"/>
      <c r="J58" s="121"/>
      <c r="K58" s="54"/>
      <c r="L58" s="121"/>
      <c r="M58" s="54"/>
      <c r="N58" s="121"/>
      <c r="O58" s="121"/>
      <c r="P58" s="121"/>
    </row>
    <row r="59" spans="1:16" s="131" customFormat="1" ht="18" customHeight="1">
      <c r="A59" s="132"/>
      <c r="B59" s="123" t="s">
        <v>78</v>
      </c>
      <c r="C59" s="116"/>
      <c r="D59" s="94"/>
      <c r="E59" s="47"/>
      <c r="F59" s="94"/>
      <c r="G59" s="42"/>
      <c r="H59" s="79"/>
      <c r="I59" s="42"/>
      <c r="J59" s="79"/>
      <c r="K59" s="42"/>
      <c r="L59" s="79"/>
      <c r="M59" s="42"/>
      <c r="N59" s="79"/>
      <c r="O59" s="79"/>
      <c r="P59" s="79"/>
    </row>
    <row r="60" spans="1:16" s="131" customFormat="1" ht="107.25" customHeight="1">
      <c r="A60" s="98">
        <v>4.0999999999999996</v>
      </c>
      <c r="B60" s="123" t="s">
        <v>100</v>
      </c>
      <c r="C60" s="116"/>
      <c r="D60" s="94"/>
      <c r="E60" s="47"/>
      <c r="F60" s="94"/>
      <c r="G60" s="42"/>
      <c r="H60" s="79"/>
      <c r="I60" s="42"/>
      <c r="J60" s="79"/>
      <c r="K60" s="42"/>
      <c r="L60" s="79"/>
      <c r="M60" s="42"/>
      <c r="N60" s="79"/>
      <c r="O60" s="79"/>
      <c r="P60" s="94" t="s">
        <v>147</v>
      </c>
    </row>
    <row r="61" spans="1:16" s="131" customFormat="1" ht="18" customHeight="1">
      <c r="A61" s="133"/>
      <c r="B61" s="115" t="s">
        <v>78</v>
      </c>
      <c r="C61" s="116"/>
      <c r="D61" s="94"/>
      <c r="E61" s="47"/>
      <c r="F61" s="94"/>
      <c r="G61" s="42"/>
      <c r="H61" s="79"/>
      <c r="I61" s="42"/>
      <c r="J61" s="79"/>
      <c r="K61" s="42"/>
      <c r="L61" s="79"/>
      <c r="M61" s="42"/>
      <c r="N61" s="79"/>
      <c r="O61" s="79"/>
      <c r="P61" s="79"/>
    </row>
    <row r="62" spans="1:16" s="131" customFormat="1" ht="36" customHeight="1">
      <c r="A62" s="98" t="s">
        <v>27</v>
      </c>
      <c r="B62" s="123" t="s">
        <v>85</v>
      </c>
      <c r="C62" s="94">
        <v>300</v>
      </c>
      <c r="D62" s="94" t="s">
        <v>86</v>
      </c>
      <c r="E62" s="42"/>
      <c r="F62" s="79">
        <f t="shared" ref="F62:F69" si="24">C62*E62</f>
        <v>0</v>
      </c>
      <c r="G62" s="42"/>
      <c r="H62" s="80">
        <f t="shared" ref="H62:H69" si="25">F62+G62</f>
        <v>0</v>
      </c>
      <c r="I62" s="43"/>
      <c r="J62" s="80">
        <f t="shared" ref="J62:J69" si="26">H62+I62</f>
        <v>0</v>
      </c>
      <c r="K62" s="43"/>
      <c r="L62" s="80">
        <f t="shared" ref="L62:L69" si="27">C62*K62</f>
        <v>0</v>
      </c>
      <c r="M62" s="43"/>
      <c r="N62" s="80">
        <f t="shared" ref="N62:N69" si="28">L62+M62</f>
        <v>0</v>
      </c>
      <c r="O62" s="80">
        <f t="shared" ref="O62:O69" si="29">J62+N62</f>
        <v>0</v>
      </c>
      <c r="P62" s="79"/>
    </row>
    <row r="63" spans="1:16" s="131" customFormat="1" ht="36" customHeight="1">
      <c r="A63" s="98" t="s">
        <v>28</v>
      </c>
      <c r="B63" s="123" t="s">
        <v>87</v>
      </c>
      <c r="C63" s="94">
        <v>350</v>
      </c>
      <c r="D63" s="94" t="s">
        <v>86</v>
      </c>
      <c r="E63" s="42"/>
      <c r="F63" s="79">
        <f t="shared" si="24"/>
        <v>0</v>
      </c>
      <c r="G63" s="42"/>
      <c r="H63" s="80">
        <f t="shared" si="25"/>
        <v>0</v>
      </c>
      <c r="I63" s="43"/>
      <c r="J63" s="80">
        <f t="shared" si="26"/>
        <v>0</v>
      </c>
      <c r="K63" s="43"/>
      <c r="L63" s="80">
        <f t="shared" si="27"/>
        <v>0</v>
      </c>
      <c r="M63" s="43"/>
      <c r="N63" s="80">
        <f t="shared" si="28"/>
        <v>0</v>
      </c>
      <c r="O63" s="80">
        <f t="shared" si="29"/>
        <v>0</v>
      </c>
      <c r="P63" s="79"/>
    </row>
    <row r="64" spans="1:16" s="131" customFormat="1" ht="36" customHeight="1">
      <c r="A64" s="98" t="s">
        <v>29</v>
      </c>
      <c r="B64" s="123" t="s">
        <v>88</v>
      </c>
      <c r="C64" s="94">
        <v>325</v>
      </c>
      <c r="D64" s="94" t="s">
        <v>86</v>
      </c>
      <c r="E64" s="42"/>
      <c r="F64" s="79">
        <f t="shared" si="24"/>
        <v>0</v>
      </c>
      <c r="G64" s="42"/>
      <c r="H64" s="80">
        <f t="shared" si="25"/>
        <v>0</v>
      </c>
      <c r="I64" s="43"/>
      <c r="J64" s="80">
        <f t="shared" si="26"/>
        <v>0</v>
      </c>
      <c r="K64" s="43"/>
      <c r="L64" s="80">
        <f t="shared" si="27"/>
        <v>0</v>
      </c>
      <c r="M64" s="43"/>
      <c r="N64" s="80">
        <f t="shared" si="28"/>
        <v>0</v>
      </c>
      <c r="O64" s="80">
        <f t="shared" si="29"/>
        <v>0</v>
      </c>
      <c r="P64" s="79"/>
    </row>
    <row r="65" spans="1:16" s="131" customFormat="1" ht="36" customHeight="1">
      <c r="A65" s="98" t="s">
        <v>30</v>
      </c>
      <c r="B65" s="123" t="s">
        <v>89</v>
      </c>
      <c r="C65" s="94">
        <v>275</v>
      </c>
      <c r="D65" s="94" t="s">
        <v>86</v>
      </c>
      <c r="E65" s="42"/>
      <c r="F65" s="79">
        <f t="shared" si="24"/>
        <v>0</v>
      </c>
      <c r="G65" s="42"/>
      <c r="H65" s="80">
        <f t="shared" si="25"/>
        <v>0</v>
      </c>
      <c r="I65" s="43"/>
      <c r="J65" s="80">
        <f t="shared" si="26"/>
        <v>0</v>
      </c>
      <c r="K65" s="43"/>
      <c r="L65" s="80">
        <f t="shared" si="27"/>
        <v>0</v>
      </c>
      <c r="M65" s="43"/>
      <c r="N65" s="80">
        <f t="shared" si="28"/>
        <v>0</v>
      </c>
      <c r="O65" s="80">
        <f t="shared" si="29"/>
        <v>0</v>
      </c>
      <c r="P65" s="79"/>
    </row>
    <row r="66" spans="1:16" s="131" customFormat="1" ht="36" customHeight="1">
      <c r="A66" s="98" t="s">
        <v>31</v>
      </c>
      <c r="B66" s="123" t="s">
        <v>90</v>
      </c>
      <c r="C66" s="94">
        <v>350</v>
      </c>
      <c r="D66" s="94" t="s">
        <v>86</v>
      </c>
      <c r="E66" s="42"/>
      <c r="F66" s="79">
        <f t="shared" si="24"/>
        <v>0</v>
      </c>
      <c r="G66" s="42"/>
      <c r="H66" s="80">
        <f t="shared" si="25"/>
        <v>0</v>
      </c>
      <c r="I66" s="43"/>
      <c r="J66" s="80">
        <f t="shared" si="26"/>
        <v>0</v>
      </c>
      <c r="K66" s="43"/>
      <c r="L66" s="80">
        <f t="shared" si="27"/>
        <v>0</v>
      </c>
      <c r="M66" s="43"/>
      <c r="N66" s="80">
        <f t="shared" si="28"/>
        <v>0</v>
      </c>
      <c r="O66" s="80">
        <f t="shared" si="29"/>
        <v>0</v>
      </c>
      <c r="P66" s="79"/>
    </row>
    <row r="67" spans="1:16" s="131" customFormat="1" ht="36" customHeight="1">
      <c r="A67" s="98" t="s">
        <v>39</v>
      </c>
      <c r="B67" s="123" t="s">
        <v>101</v>
      </c>
      <c r="C67" s="94">
        <v>500</v>
      </c>
      <c r="D67" s="94" t="s">
        <v>86</v>
      </c>
      <c r="E67" s="42"/>
      <c r="F67" s="79">
        <f t="shared" si="24"/>
        <v>0</v>
      </c>
      <c r="G67" s="42"/>
      <c r="H67" s="80">
        <f t="shared" si="25"/>
        <v>0</v>
      </c>
      <c r="I67" s="43"/>
      <c r="J67" s="80">
        <f t="shared" si="26"/>
        <v>0</v>
      </c>
      <c r="K67" s="43"/>
      <c r="L67" s="80">
        <f t="shared" si="27"/>
        <v>0</v>
      </c>
      <c r="M67" s="43"/>
      <c r="N67" s="80">
        <f t="shared" si="28"/>
        <v>0</v>
      </c>
      <c r="O67" s="80">
        <f t="shared" si="29"/>
        <v>0</v>
      </c>
      <c r="P67" s="79"/>
    </row>
    <row r="68" spans="1:16" s="131" customFormat="1" ht="36" customHeight="1">
      <c r="A68" s="98" t="s">
        <v>41</v>
      </c>
      <c r="B68" s="123" t="s">
        <v>102</v>
      </c>
      <c r="C68" s="94">
        <v>175</v>
      </c>
      <c r="D68" s="94" t="s">
        <v>86</v>
      </c>
      <c r="E68" s="42"/>
      <c r="F68" s="79">
        <f t="shared" si="24"/>
        <v>0</v>
      </c>
      <c r="G68" s="42"/>
      <c r="H68" s="80">
        <f t="shared" si="25"/>
        <v>0</v>
      </c>
      <c r="I68" s="43"/>
      <c r="J68" s="80">
        <f t="shared" si="26"/>
        <v>0</v>
      </c>
      <c r="K68" s="43"/>
      <c r="L68" s="80">
        <f t="shared" si="27"/>
        <v>0</v>
      </c>
      <c r="M68" s="43"/>
      <c r="N68" s="80">
        <f t="shared" si="28"/>
        <v>0</v>
      </c>
      <c r="O68" s="80">
        <f t="shared" si="29"/>
        <v>0</v>
      </c>
      <c r="P68" s="79"/>
    </row>
    <row r="69" spans="1:16" s="131" customFormat="1" ht="36" customHeight="1">
      <c r="A69" s="98" t="s">
        <v>148</v>
      </c>
      <c r="B69" s="123" t="s">
        <v>149</v>
      </c>
      <c r="C69" s="94">
        <v>500</v>
      </c>
      <c r="D69" s="94" t="s">
        <v>86</v>
      </c>
      <c r="E69" s="42"/>
      <c r="F69" s="79">
        <f t="shared" si="24"/>
        <v>0</v>
      </c>
      <c r="G69" s="42"/>
      <c r="H69" s="80">
        <f t="shared" si="25"/>
        <v>0</v>
      </c>
      <c r="I69" s="43"/>
      <c r="J69" s="80">
        <f t="shared" si="26"/>
        <v>0</v>
      </c>
      <c r="K69" s="43"/>
      <c r="L69" s="80">
        <f t="shared" si="27"/>
        <v>0</v>
      </c>
      <c r="M69" s="43"/>
      <c r="N69" s="80">
        <f t="shared" si="28"/>
        <v>0</v>
      </c>
      <c r="O69" s="80">
        <f t="shared" si="29"/>
        <v>0</v>
      </c>
      <c r="P69" s="79"/>
    </row>
    <row r="70" spans="1:16" s="131" customFormat="1" ht="18" customHeight="1">
      <c r="A70" s="132"/>
      <c r="B70" s="134" t="s">
        <v>78</v>
      </c>
      <c r="C70" s="116"/>
      <c r="D70" s="94"/>
      <c r="E70" s="47"/>
      <c r="F70" s="94"/>
      <c r="G70" s="42"/>
      <c r="H70" s="79"/>
      <c r="I70" s="42"/>
      <c r="J70" s="79"/>
      <c r="K70" s="42"/>
      <c r="L70" s="79"/>
      <c r="M70" s="42"/>
      <c r="N70" s="79"/>
      <c r="O70" s="79"/>
      <c r="P70" s="79"/>
    </row>
    <row r="71" spans="1:16" s="131" customFormat="1" ht="30" customHeight="1">
      <c r="A71" s="87">
        <v>5</v>
      </c>
      <c r="B71" s="119" t="s">
        <v>151</v>
      </c>
      <c r="C71" s="120"/>
      <c r="D71" s="121"/>
      <c r="E71" s="54"/>
      <c r="F71" s="121"/>
      <c r="G71" s="46"/>
      <c r="H71" s="90"/>
      <c r="I71" s="54"/>
      <c r="J71" s="121"/>
      <c r="K71" s="54"/>
      <c r="L71" s="121"/>
      <c r="M71" s="54"/>
      <c r="N71" s="121"/>
      <c r="O71" s="121"/>
      <c r="P71" s="121"/>
    </row>
    <row r="72" spans="1:16" s="131" customFormat="1" ht="89.25" customHeight="1">
      <c r="A72" s="98">
        <v>5.0999999999999996</v>
      </c>
      <c r="B72" s="123" t="s">
        <v>150</v>
      </c>
      <c r="C72" s="116"/>
      <c r="D72" s="94"/>
      <c r="E72" s="47"/>
      <c r="F72" s="94"/>
      <c r="G72" s="42"/>
      <c r="H72" s="79"/>
      <c r="I72" s="42"/>
      <c r="J72" s="79"/>
      <c r="K72" s="42"/>
      <c r="L72" s="79"/>
      <c r="M72" s="42"/>
      <c r="N72" s="79"/>
      <c r="O72" s="79"/>
      <c r="P72" s="94" t="s">
        <v>153</v>
      </c>
    </row>
    <row r="73" spans="1:16" s="131" customFormat="1" ht="18" customHeight="1">
      <c r="A73" s="132"/>
      <c r="B73" s="134" t="s">
        <v>78</v>
      </c>
      <c r="C73" s="116"/>
      <c r="D73" s="94"/>
      <c r="E73" s="47"/>
      <c r="F73" s="94"/>
      <c r="G73" s="42"/>
      <c r="H73" s="79"/>
      <c r="I73" s="42"/>
      <c r="J73" s="79"/>
      <c r="K73" s="42"/>
      <c r="L73" s="79"/>
      <c r="M73" s="42"/>
      <c r="N73" s="79"/>
      <c r="O73" s="79"/>
      <c r="P73" s="79"/>
    </row>
    <row r="74" spans="1:16" s="131" customFormat="1" ht="36" customHeight="1">
      <c r="A74" s="98" t="s">
        <v>27</v>
      </c>
      <c r="B74" s="123" t="s">
        <v>102</v>
      </c>
      <c r="C74" s="94">
        <v>250</v>
      </c>
      <c r="D74" s="94" t="s">
        <v>86</v>
      </c>
      <c r="E74" s="42"/>
      <c r="F74" s="79">
        <f t="shared" ref="F74:F75" si="30">C74*E74</f>
        <v>0</v>
      </c>
      <c r="G74" s="42"/>
      <c r="H74" s="80">
        <f t="shared" ref="H74:H75" si="31">F74+G74</f>
        <v>0</v>
      </c>
      <c r="I74" s="43"/>
      <c r="J74" s="80">
        <f t="shared" ref="J74:J75" si="32">H74+I74</f>
        <v>0</v>
      </c>
      <c r="K74" s="43"/>
      <c r="L74" s="80">
        <f t="shared" ref="L74:L75" si="33">C74*K74</f>
        <v>0</v>
      </c>
      <c r="M74" s="43"/>
      <c r="N74" s="80">
        <f t="shared" ref="N74:N75" si="34">L74+M74</f>
        <v>0</v>
      </c>
      <c r="O74" s="80">
        <f t="shared" ref="O74:O75" si="35">J74+N74</f>
        <v>0</v>
      </c>
      <c r="P74" s="79"/>
    </row>
    <row r="75" spans="1:16" s="131" customFormat="1" ht="19.5" customHeight="1">
      <c r="A75" s="98" t="s">
        <v>28</v>
      </c>
      <c r="B75" s="123" t="s">
        <v>152</v>
      </c>
      <c r="C75" s="94">
        <v>250</v>
      </c>
      <c r="D75" s="94" t="s">
        <v>86</v>
      </c>
      <c r="E75" s="42"/>
      <c r="F75" s="79">
        <f t="shared" si="30"/>
        <v>0</v>
      </c>
      <c r="G75" s="42"/>
      <c r="H75" s="80">
        <f t="shared" si="31"/>
        <v>0</v>
      </c>
      <c r="I75" s="43"/>
      <c r="J75" s="80">
        <f t="shared" si="32"/>
        <v>0</v>
      </c>
      <c r="K75" s="43"/>
      <c r="L75" s="80">
        <f t="shared" si="33"/>
        <v>0</v>
      </c>
      <c r="M75" s="43"/>
      <c r="N75" s="80">
        <f t="shared" si="34"/>
        <v>0</v>
      </c>
      <c r="O75" s="80">
        <f t="shared" si="35"/>
        <v>0</v>
      </c>
      <c r="P75" s="79"/>
    </row>
    <row r="76" spans="1:16" s="131" customFormat="1" ht="18" customHeight="1">
      <c r="A76" s="132"/>
      <c r="B76" s="134" t="s">
        <v>78</v>
      </c>
      <c r="C76" s="116"/>
      <c r="D76" s="94"/>
      <c r="E76" s="47"/>
      <c r="F76" s="94"/>
      <c r="G76" s="42"/>
      <c r="H76" s="79"/>
      <c r="I76" s="42"/>
      <c r="J76" s="79"/>
      <c r="K76" s="42"/>
      <c r="L76" s="79"/>
      <c r="M76" s="42"/>
      <c r="N76" s="79"/>
      <c r="O76" s="79"/>
      <c r="P76" s="79"/>
    </row>
    <row r="77" spans="1:16" s="131" customFormat="1" ht="30" customHeight="1">
      <c r="A77" s="87">
        <v>6</v>
      </c>
      <c r="B77" s="119" t="s">
        <v>103</v>
      </c>
      <c r="C77" s="120"/>
      <c r="D77" s="121"/>
      <c r="E77" s="54"/>
      <c r="F77" s="121"/>
      <c r="G77" s="46"/>
      <c r="H77" s="90"/>
      <c r="I77" s="54"/>
      <c r="J77" s="121"/>
      <c r="K77" s="54"/>
      <c r="L77" s="121"/>
      <c r="M77" s="54"/>
      <c r="N77" s="121"/>
      <c r="O77" s="121"/>
      <c r="P77" s="121"/>
    </row>
    <row r="78" spans="1:16" s="131" customFormat="1" ht="18" customHeight="1">
      <c r="A78" s="132"/>
      <c r="B78" s="134" t="s">
        <v>78</v>
      </c>
      <c r="C78" s="116"/>
      <c r="D78" s="94"/>
      <c r="E78" s="47"/>
      <c r="F78" s="94"/>
      <c r="G78" s="42"/>
      <c r="H78" s="79"/>
      <c r="I78" s="42"/>
      <c r="J78" s="79"/>
      <c r="K78" s="42"/>
      <c r="L78" s="79"/>
      <c r="M78" s="42"/>
      <c r="N78" s="79"/>
      <c r="O78" s="79"/>
      <c r="P78" s="79"/>
    </row>
    <row r="79" spans="1:16" s="131" customFormat="1" ht="174.75" customHeight="1">
      <c r="A79" s="133"/>
      <c r="B79" s="123" t="s">
        <v>104</v>
      </c>
      <c r="C79" s="116"/>
      <c r="D79" s="94"/>
      <c r="E79" s="47"/>
      <c r="F79" s="94"/>
      <c r="G79" s="42"/>
      <c r="H79" s="79"/>
      <c r="I79" s="47"/>
      <c r="J79" s="94"/>
      <c r="K79" s="47"/>
      <c r="L79" s="94"/>
      <c r="M79" s="47"/>
      <c r="N79" s="94"/>
      <c r="O79" s="94"/>
      <c r="P79" s="94" t="s">
        <v>133</v>
      </c>
    </row>
    <row r="80" spans="1:16" s="131" customFormat="1" ht="32.25" customHeight="1">
      <c r="A80" s="98" t="s">
        <v>27</v>
      </c>
      <c r="B80" s="123" t="s">
        <v>105</v>
      </c>
      <c r="C80" s="94">
        <v>2</v>
      </c>
      <c r="D80" s="94" t="s">
        <v>0</v>
      </c>
      <c r="E80" s="42"/>
      <c r="F80" s="79">
        <f t="shared" ref="F80:F83" si="36">C80*E80</f>
        <v>0</v>
      </c>
      <c r="G80" s="42"/>
      <c r="H80" s="80">
        <f t="shared" ref="H80:H83" si="37">F80+G80</f>
        <v>0</v>
      </c>
      <c r="I80" s="43"/>
      <c r="J80" s="80">
        <f t="shared" ref="J80:J83" si="38">H80+I80</f>
        <v>0</v>
      </c>
      <c r="K80" s="43"/>
      <c r="L80" s="80">
        <f t="shared" ref="L80:L83" si="39">C80*K80</f>
        <v>0</v>
      </c>
      <c r="M80" s="43"/>
      <c r="N80" s="80">
        <f t="shared" ref="N80:N83" si="40">L80+M80</f>
        <v>0</v>
      </c>
      <c r="O80" s="80">
        <f t="shared" ref="O80:O83" si="41">J80+N80</f>
        <v>0</v>
      </c>
      <c r="P80" s="135"/>
    </row>
    <row r="81" spans="1:16" s="131" customFormat="1" ht="32.25" customHeight="1">
      <c r="A81" s="98" t="s">
        <v>28</v>
      </c>
      <c r="B81" s="123" t="s">
        <v>106</v>
      </c>
      <c r="C81" s="94">
        <v>3</v>
      </c>
      <c r="D81" s="94" t="s">
        <v>0</v>
      </c>
      <c r="E81" s="42"/>
      <c r="F81" s="79">
        <f t="shared" si="36"/>
        <v>0</v>
      </c>
      <c r="G81" s="42"/>
      <c r="H81" s="80">
        <f t="shared" si="37"/>
        <v>0</v>
      </c>
      <c r="I81" s="43"/>
      <c r="J81" s="80">
        <f t="shared" si="38"/>
        <v>0</v>
      </c>
      <c r="K81" s="43"/>
      <c r="L81" s="80">
        <f t="shared" si="39"/>
        <v>0</v>
      </c>
      <c r="M81" s="43"/>
      <c r="N81" s="80">
        <f t="shared" si="40"/>
        <v>0</v>
      </c>
      <c r="O81" s="80">
        <f t="shared" si="41"/>
        <v>0</v>
      </c>
      <c r="P81" s="135"/>
    </row>
    <row r="82" spans="1:16" s="131" customFormat="1" ht="32.25" customHeight="1">
      <c r="A82" s="98" t="s">
        <v>29</v>
      </c>
      <c r="B82" s="123" t="s">
        <v>91</v>
      </c>
      <c r="C82" s="94">
        <v>1</v>
      </c>
      <c r="D82" s="94" t="s">
        <v>7</v>
      </c>
      <c r="E82" s="42"/>
      <c r="F82" s="79">
        <f t="shared" si="36"/>
        <v>0</v>
      </c>
      <c r="G82" s="42"/>
      <c r="H82" s="80">
        <f t="shared" si="37"/>
        <v>0</v>
      </c>
      <c r="I82" s="43"/>
      <c r="J82" s="80">
        <f t="shared" si="38"/>
        <v>0</v>
      </c>
      <c r="K82" s="43"/>
      <c r="L82" s="80">
        <f t="shared" si="39"/>
        <v>0</v>
      </c>
      <c r="M82" s="43"/>
      <c r="N82" s="80">
        <f t="shared" si="40"/>
        <v>0</v>
      </c>
      <c r="O82" s="80">
        <f t="shared" si="41"/>
        <v>0</v>
      </c>
      <c r="P82" s="135"/>
    </row>
    <row r="83" spans="1:16" s="131" customFormat="1" ht="32.25" customHeight="1">
      <c r="A83" s="101" t="s">
        <v>30</v>
      </c>
      <c r="B83" s="136" t="s">
        <v>154</v>
      </c>
      <c r="C83" s="105">
        <v>1</v>
      </c>
      <c r="D83" s="105" t="s">
        <v>7</v>
      </c>
      <c r="E83" s="48"/>
      <c r="F83" s="103">
        <f t="shared" si="36"/>
        <v>0</v>
      </c>
      <c r="G83" s="48"/>
      <c r="H83" s="104">
        <f t="shared" si="37"/>
        <v>0</v>
      </c>
      <c r="I83" s="49"/>
      <c r="J83" s="104">
        <f t="shared" si="38"/>
        <v>0</v>
      </c>
      <c r="K83" s="49"/>
      <c r="L83" s="104">
        <f t="shared" si="39"/>
        <v>0</v>
      </c>
      <c r="M83" s="49"/>
      <c r="N83" s="104">
        <f t="shared" si="40"/>
        <v>0</v>
      </c>
      <c r="O83" s="104">
        <f t="shared" si="41"/>
        <v>0</v>
      </c>
      <c r="P83" s="137"/>
    </row>
    <row r="84" spans="1:16" s="131" customFormat="1" ht="30" customHeight="1">
      <c r="A84" s="106">
        <v>7</v>
      </c>
      <c r="B84" s="138" t="s">
        <v>92</v>
      </c>
      <c r="C84" s="139"/>
      <c r="D84" s="140"/>
      <c r="E84" s="57"/>
      <c r="F84" s="140"/>
      <c r="G84" s="51"/>
      <c r="H84" s="109"/>
      <c r="I84" s="57"/>
      <c r="J84" s="140"/>
      <c r="K84" s="57"/>
      <c r="L84" s="140"/>
      <c r="M84" s="57"/>
      <c r="N84" s="140"/>
      <c r="O84" s="140"/>
      <c r="P84" s="140"/>
    </row>
    <row r="85" spans="1:16" s="131" customFormat="1" ht="18" customHeight="1">
      <c r="A85" s="132"/>
      <c r="B85" s="134"/>
      <c r="C85" s="116"/>
      <c r="D85" s="94"/>
      <c r="E85" s="47"/>
      <c r="F85" s="94"/>
      <c r="G85" s="42"/>
      <c r="H85" s="79"/>
      <c r="I85" s="42"/>
      <c r="J85" s="79"/>
      <c r="K85" s="42"/>
      <c r="L85" s="79"/>
      <c r="M85" s="42"/>
      <c r="N85" s="79"/>
      <c r="O85" s="79"/>
      <c r="P85" s="79"/>
    </row>
    <row r="86" spans="1:16" s="131" customFormat="1" ht="141" customHeight="1">
      <c r="A86" s="133"/>
      <c r="B86" s="141" t="s">
        <v>93</v>
      </c>
      <c r="C86" s="116"/>
      <c r="D86" s="94"/>
      <c r="E86" s="47"/>
      <c r="F86" s="94"/>
      <c r="G86" s="42"/>
      <c r="H86" s="79"/>
      <c r="I86" s="42"/>
      <c r="J86" s="79"/>
      <c r="K86" s="42"/>
      <c r="L86" s="79"/>
      <c r="M86" s="42"/>
      <c r="N86" s="79"/>
      <c r="O86" s="79"/>
      <c r="P86" s="94" t="s">
        <v>134</v>
      </c>
    </row>
    <row r="87" spans="1:16" s="131" customFormat="1" ht="30" customHeight="1">
      <c r="A87" s="87">
        <v>7.1</v>
      </c>
      <c r="B87" s="119" t="s">
        <v>107</v>
      </c>
      <c r="C87" s="120"/>
      <c r="D87" s="121"/>
      <c r="E87" s="54"/>
      <c r="F87" s="121"/>
      <c r="G87" s="46"/>
      <c r="H87" s="90"/>
      <c r="I87" s="54"/>
      <c r="J87" s="121"/>
      <c r="K87" s="54"/>
      <c r="L87" s="121"/>
      <c r="M87" s="54"/>
      <c r="N87" s="121"/>
      <c r="O87" s="121"/>
      <c r="P87" s="121"/>
    </row>
    <row r="88" spans="1:16" s="131" customFormat="1" ht="18" customHeight="1">
      <c r="A88" s="133"/>
      <c r="B88" s="123" t="s">
        <v>78</v>
      </c>
      <c r="C88" s="116"/>
      <c r="D88" s="94"/>
      <c r="E88" s="47"/>
      <c r="F88" s="94"/>
      <c r="G88" s="42"/>
      <c r="H88" s="79"/>
      <c r="I88" s="42"/>
      <c r="J88" s="79"/>
      <c r="K88" s="42"/>
      <c r="L88" s="79"/>
      <c r="M88" s="42"/>
      <c r="N88" s="79"/>
      <c r="O88" s="79"/>
      <c r="P88" s="79"/>
    </row>
    <row r="89" spans="1:16" s="131" customFormat="1" ht="30" customHeight="1">
      <c r="A89" s="98" t="s">
        <v>27</v>
      </c>
      <c r="B89" s="123" t="s">
        <v>119</v>
      </c>
      <c r="C89" s="94">
        <v>6</v>
      </c>
      <c r="D89" s="94" t="s">
        <v>0</v>
      </c>
      <c r="E89" s="42"/>
      <c r="F89" s="79">
        <f t="shared" ref="F89:F91" si="42">C89*E89</f>
        <v>0</v>
      </c>
      <c r="G89" s="42"/>
      <c r="H89" s="80">
        <f t="shared" ref="H89:H91" si="43">F89+G89</f>
        <v>0</v>
      </c>
      <c r="I89" s="43"/>
      <c r="J89" s="80">
        <f t="shared" ref="J89:J91" si="44">H89+I89</f>
        <v>0</v>
      </c>
      <c r="K89" s="43"/>
      <c r="L89" s="80">
        <f t="shared" ref="L89:L91" si="45">C89*K89</f>
        <v>0</v>
      </c>
      <c r="M89" s="43"/>
      <c r="N89" s="80">
        <f t="shared" ref="N89:N91" si="46">L89+M89</f>
        <v>0</v>
      </c>
      <c r="O89" s="80">
        <f t="shared" ref="O89:O91" si="47">J89+N89</f>
        <v>0</v>
      </c>
      <c r="P89" s="135"/>
    </row>
    <row r="90" spans="1:16" s="131" customFormat="1" ht="30" customHeight="1">
      <c r="A90" s="98" t="s">
        <v>28</v>
      </c>
      <c r="B90" s="123" t="s">
        <v>94</v>
      </c>
      <c r="C90" s="94">
        <v>9</v>
      </c>
      <c r="D90" s="94" t="s">
        <v>0</v>
      </c>
      <c r="E90" s="42"/>
      <c r="F90" s="79">
        <f t="shared" si="42"/>
        <v>0</v>
      </c>
      <c r="G90" s="42"/>
      <c r="H90" s="80">
        <f t="shared" si="43"/>
        <v>0</v>
      </c>
      <c r="I90" s="43"/>
      <c r="J90" s="80">
        <f t="shared" si="44"/>
        <v>0</v>
      </c>
      <c r="K90" s="43"/>
      <c r="L90" s="80">
        <f t="shared" si="45"/>
        <v>0</v>
      </c>
      <c r="M90" s="43"/>
      <c r="N90" s="80">
        <f t="shared" si="46"/>
        <v>0</v>
      </c>
      <c r="O90" s="80">
        <f t="shared" si="47"/>
        <v>0</v>
      </c>
      <c r="P90" s="135"/>
    </row>
    <row r="91" spans="1:16" s="131" customFormat="1" ht="30" customHeight="1">
      <c r="A91" s="98" t="s">
        <v>29</v>
      </c>
      <c r="B91" s="123" t="s">
        <v>95</v>
      </c>
      <c r="C91" s="94">
        <v>12</v>
      </c>
      <c r="D91" s="94" t="s">
        <v>0</v>
      </c>
      <c r="E91" s="42"/>
      <c r="F91" s="79">
        <f t="shared" si="42"/>
        <v>0</v>
      </c>
      <c r="G91" s="42"/>
      <c r="H91" s="80">
        <f t="shared" si="43"/>
        <v>0</v>
      </c>
      <c r="I91" s="43"/>
      <c r="J91" s="80">
        <f t="shared" si="44"/>
        <v>0</v>
      </c>
      <c r="K91" s="43"/>
      <c r="L91" s="80">
        <f t="shared" si="45"/>
        <v>0</v>
      </c>
      <c r="M91" s="43"/>
      <c r="N91" s="80">
        <f t="shared" si="46"/>
        <v>0</v>
      </c>
      <c r="O91" s="80">
        <f t="shared" si="47"/>
        <v>0</v>
      </c>
      <c r="P91" s="135"/>
    </row>
    <row r="92" spans="1:16" s="131" customFormat="1" ht="18" customHeight="1">
      <c r="A92" s="132"/>
      <c r="B92" s="123"/>
      <c r="C92" s="116"/>
      <c r="D92" s="94"/>
      <c r="E92" s="47"/>
      <c r="F92" s="94"/>
      <c r="G92" s="42"/>
      <c r="H92" s="79"/>
      <c r="I92" s="42"/>
      <c r="J92" s="79"/>
      <c r="K92" s="42"/>
      <c r="L92" s="79"/>
      <c r="M92" s="42"/>
      <c r="N92" s="79"/>
      <c r="O92" s="79"/>
      <c r="P92" s="79"/>
    </row>
    <row r="93" spans="1:16" s="131" customFormat="1" ht="30" customHeight="1">
      <c r="A93" s="87">
        <v>7.2</v>
      </c>
      <c r="B93" s="119" t="s">
        <v>120</v>
      </c>
      <c r="C93" s="120"/>
      <c r="D93" s="121"/>
      <c r="E93" s="54"/>
      <c r="F93" s="121"/>
      <c r="G93" s="46"/>
      <c r="H93" s="90"/>
      <c r="I93" s="54"/>
      <c r="J93" s="121"/>
      <c r="K93" s="54"/>
      <c r="L93" s="121"/>
      <c r="M93" s="54"/>
      <c r="N93" s="121"/>
      <c r="O93" s="121"/>
      <c r="P93" s="121"/>
    </row>
    <row r="94" spans="1:16" s="131" customFormat="1" ht="18" customHeight="1">
      <c r="A94" s="132"/>
      <c r="B94" s="123" t="s">
        <v>78</v>
      </c>
      <c r="C94" s="116"/>
      <c r="D94" s="94"/>
      <c r="E94" s="47"/>
      <c r="F94" s="94"/>
      <c r="G94" s="42"/>
      <c r="H94" s="79"/>
      <c r="I94" s="42"/>
      <c r="J94" s="79"/>
      <c r="K94" s="42"/>
      <c r="L94" s="79"/>
      <c r="M94" s="42"/>
      <c r="N94" s="79"/>
      <c r="O94" s="79"/>
      <c r="P94" s="79"/>
    </row>
    <row r="95" spans="1:16" s="131" customFormat="1" ht="30" customHeight="1">
      <c r="A95" s="98" t="s">
        <v>27</v>
      </c>
      <c r="B95" s="123" t="s">
        <v>94</v>
      </c>
      <c r="C95" s="94">
        <v>9</v>
      </c>
      <c r="D95" s="94" t="s">
        <v>0</v>
      </c>
      <c r="E95" s="42"/>
      <c r="F95" s="79">
        <f t="shared" ref="F95:F98" si="48">C95*E95</f>
        <v>0</v>
      </c>
      <c r="G95" s="42"/>
      <c r="H95" s="80">
        <f t="shared" ref="H95:H98" si="49">F95+G95</f>
        <v>0</v>
      </c>
      <c r="I95" s="43"/>
      <c r="J95" s="80">
        <f t="shared" ref="J95:J98" si="50">H95+I95</f>
        <v>0</v>
      </c>
      <c r="K95" s="43"/>
      <c r="L95" s="80">
        <f t="shared" ref="L95:L98" si="51">C95*K95</f>
        <v>0</v>
      </c>
      <c r="M95" s="43"/>
      <c r="N95" s="80">
        <f t="shared" ref="N95:N98" si="52">L95+M95</f>
        <v>0</v>
      </c>
      <c r="O95" s="80">
        <f t="shared" ref="O95:O98" si="53">J95+N95</f>
        <v>0</v>
      </c>
      <c r="P95" s="79"/>
    </row>
    <row r="96" spans="1:16" s="131" customFormat="1" ht="30" customHeight="1">
      <c r="A96" s="98" t="s">
        <v>28</v>
      </c>
      <c r="B96" s="123" t="s">
        <v>95</v>
      </c>
      <c r="C96" s="94">
        <v>15</v>
      </c>
      <c r="D96" s="94" t="s">
        <v>0</v>
      </c>
      <c r="E96" s="42"/>
      <c r="F96" s="79">
        <f t="shared" si="48"/>
        <v>0</v>
      </c>
      <c r="G96" s="42"/>
      <c r="H96" s="80">
        <f t="shared" si="49"/>
        <v>0</v>
      </c>
      <c r="I96" s="43"/>
      <c r="J96" s="80">
        <f t="shared" si="50"/>
        <v>0</v>
      </c>
      <c r="K96" s="43"/>
      <c r="L96" s="80">
        <f t="shared" si="51"/>
        <v>0</v>
      </c>
      <c r="M96" s="43"/>
      <c r="N96" s="80">
        <f t="shared" si="52"/>
        <v>0</v>
      </c>
      <c r="O96" s="80">
        <f t="shared" si="53"/>
        <v>0</v>
      </c>
      <c r="P96" s="79"/>
    </row>
    <row r="97" spans="1:16" s="131" customFormat="1" ht="30" customHeight="1">
      <c r="A97" s="98" t="s">
        <v>29</v>
      </c>
      <c r="B97" s="123" t="s">
        <v>96</v>
      </c>
      <c r="C97" s="94">
        <v>5</v>
      </c>
      <c r="D97" s="94" t="s">
        <v>0</v>
      </c>
      <c r="E97" s="42"/>
      <c r="F97" s="79">
        <f t="shared" si="48"/>
        <v>0</v>
      </c>
      <c r="G97" s="42"/>
      <c r="H97" s="80">
        <f t="shared" si="49"/>
        <v>0</v>
      </c>
      <c r="I97" s="43"/>
      <c r="J97" s="80">
        <f t="shared" si="50"/>
        <v>0</v>
      </c>
      <c r="K97" s="43"/>
      <c r="L97" s="80">
        <f t="shared" si="51"/>
        <v>0</v>
      </c>
      <c r="M97" s="43"/>
      <c r="N97" s="80">
        <f t="shared" si="52"/>
        <v>0</v>
      </c>
      <c r="O97" s="80">
        <f t="shared" si="53"/>
        <v>0</v>
      </c>
      <c r="P97" s="79"/>
    </row>
    <row r="98" spans="1:16" s="131" customFormat="1" ht="30" customHeight="1">
      <c r="A98" s="98" t="s">
        <v>30</v>
      </c>
      <c r="B98" s="123" t="s">
        <v>123</v>
      </c>
      <c r="C98" s="94">
        <v>2</v>
      </c>
      <c r="D98" s="94" t="s">
        <v>0</v>
      </c>
      <c r="E98" s="42"/>
      <c r="F98" s="79">
        <f t="shared" si="48"/>
        <v>0</v>
      </c>
      <c r="G98" s="42"/>
      <c r="H98" s="80">
        <f t="shared" si="49"/>
        <v>0</v>
      </c>
      <c r="I98" s="43"/>
      <c r="J98" s="80">
        <f t="shared" si="50"/>
        <v>0</v>
      </c>
      <c r="K98" s="43"/>
      <c r="L98" s="80">
        <f t="shared" si="51"/>
        <v>0</v>
      </c>
      <c r="M98" s="43"/>
      <c r="N98" s="80">
        <f t="shared" si="52"/>
        <v>0</v>
      </c>
      <c r="O98" s="80">
        <f t="shared" si="53"/>
        <v>0</v>
      </c>
      <c r="P98" s="79"/>
    </row>
    <row r="99" spans="1:16" s="131" customFormat="1" ht="18" customHeight="1">
      <c r="A99" s="132"/>
      <c r="B99" s="123"/>
      <c r="C99" s="116"/>
      <c r="D99" s="94"/>
      <c r="E99" s="47"/>
      <c r="F99" s="94"/>
      <c r="G99" s="42"/>
      <c r="H99" s="79"/>
      <c r="I99" s="42"/>
      <c r="J99" s="79"/>
      <c r="K99" s="42"/>
      <c r="L99" s="79"/>
      <c r="M99" s="42"/>
      <c r="N99" s="79"/>
      <c r="O99" s="79"/>
      <c r="P99" s="79"/>
    </row>
    <row r="100" spans="1:16" s="118" customFormat="1" ht="24.95" customHeight="1">
      <c r="A100" s="87">
        <v>8</v>
      </c>
      <c r="B100" s="142" t="s">
        <v>108</v>
      </c>
      <c r="C100" s="143"/>
      <c r="D100" s="143"/>
      <c r="E100" s="58"/>
      <c r="F100" s="145"/>
      <c r="G100" s="58"/>
      <c r="H100" s="144"/>
      <c r="I100" s="58"/>
      <c r="J100" s="144"/>
      <c r="K100" s="58"/>
      <c r="L100" s="144"/>
      <c r="M100" s="58"/>
      <c r="N100" s="144"/>
      <c r="O100" s="144"/>
      <c r="P100" s="143"/>
    </row>
    <row r="101" spans="1:16" s="118" customFormat="1" ht="113.25" customHeight="1">
      <c r="A101" s="92"/>
      <c r="B101" s="141" t="s">
        <v>109</v>
      </c>
      <c r="C101" s="146"/>
      <c r="D101" s="146"/>
      <c r="E101" s="60"/>
      <c r="F101" s="147"/>
      <c r="G101" s="59"/>
      <c r="H101" s="146"/>
      <c r="I101" s="60"/>
      <c r="J101" s="147"/>
      <c r="K101" s="60"/>
      <c r="L101" s="147"/>
      <c r="M101" s="60"/>
      <c r="N101" s="147"/>
      <c r="O101" s="147"/>
      <c r="P101" s="147"/>
    </row>
    <row r="102" spans="1:16" s="118" customFormat="1" ht="36" customHeight="1">
      <c r="A102" s="92" t="s">
        <v>27</v>
      </c>
      <c r="B102" s="148" t="s">
        <v>110</v>
      </c>
      <c r="C102" s="80">
        <v>50</v>
      </c>
      <c r="D102" s="80" t="s">
        <v>86</v>
      </c>
      <c r="E102" s="42"/>
      <c r="F102" s="79">
        <f t="shared" ref="F102:F103" si="54">C102*E102</f>
        <v>0</v>
      </c>
      <c r="G102" s="42"/>
      <c r="H102" s="80">
        <f t="shared" ref="H102:H103" si="55">F102+G102</f>
        <v>0</v>
      </c>
      <c r="I102" s="43"/>
      <c r="J102" s="80">
        <f t="shared" ref="J102:J103" si="56">H102+I102</f>
        <v>0</v>
      </c>
      <c r="K102" s="43"/>
      <c r="L102" s="80">
        <f t="shared" ref="L102:L103" si="57">C102*K102</f>
        <v>0</v>
      </c>
      <c r="M102" s="43"/>
      <c r="N102" s="80">
        <f t="shared" ref="N102:N103" si="58">L102+M102</f>
        <v>0</v>
      </c>
      <c r="O102" s="80">
        <f t="shared" ref="O102:O103" si="59">J102+N102</f>
        <v>0</v>
      </c>
      <c r="P102" s="94"/>
    </row>
    <row r="103" spans="1:16" s="118" customFormat="1" ht="32.25" customHeight="1">
      <c r="A103" s="92" t="s">
        <v>28</v>
      </c>
      <c r="B103" s="148" t="s">
        <v>111</v>
      </c>
      <c r="C103" s="80">
        <v>50</v>
      </c>
      <c r="D103" s="80" t="s">
        <v>86</v>
      </c>
      <c r="E103" s="42"/>
      <c r="F103" s="79">
        <f t="shared" si="54"/>
        <v>0</v>
      </c>
      <c r="G103" s="42"/>
      <c r="H103" s="80">
        <f t="shared" si="55"/>
        <v>0</v>
      </c>
      <c r="I103" s="43"/>
      <c r="J103" s="80">
        <f t="shared" si="56"/>
        <v>0</v>
      </c>
      <c r="K103" s="43"/>
      <c r="L103" s="80">
        <f t="shared" si="57"/>
        <v>0</v>
      </c>
      <c r="M103" s="43"/>
      <c r="N103" s="80">
        <f t="shared" si="58"/>
        <v>0</v>
      </c>
      <c r="O103" s="80">
        <f t="shared" si="59"/>
        <v>0</v>
      </c>
      <c r="P103" s="94"/>
    </row>
    <row r="104" spans="1:16" s="131" customFormat="1" ht="18" customHeight="1">
      <c r="A104" s="132"/>
      <c r="B104" s="123"/>
      <c r="C104" s="116"/>
      <c r="D104" s="94"/>
      <c r="E104" s="47"/>
      <c r="F104" s="94"/>
      <c r="G104" s="42"/>
      <c r="H104" s="79"/>
      <c r="I104" s="42"/>
      <c r="J104" s="79"/>
      <c r="K104" s="42"/>
      <c r="L104" s="79"/>
      <c r="M104" s="42"/>
      <c r="N104" s="79"/>
      <c r="O104" s="79"/>
      <c r="P104" s="79"/>
    </row>
    <row r="105" spans="1:16" s="149" customFormat="1" ht="24.95" customHeight="1">
      <c r="A105" s="87">
        <v>9</v>
      </c>
      <c r="B105" s="142" t="s">
        <v>112</v>
      </c>
      <c r="C105" s="143"/>
      <c r="D105" s="143"/>
      <c r="E105" s="58"/>
      <c r="F105" s="145"/>
      <c r="G105" s="58"/>
      <c r="H105" s="144"/>
      <c r="I105" s="58"/>
      <c r="J105" s="144"/>
      <c r="K105" s="58"/>
      <c r="L105" s="144"/>
      <c r="M105" s="58"/>
      <c r="N105" s="144"/>
      <c r="O105" s="144"/>
      <c r="P105" s="143"/>
    </row>
    <row r="106" spans="1:16" s="151" customFormat="1" ht="118.5" customHeight="1">
      <c r="A106" s="150"/>
      <c r="B106" s="148" t="s">
        <v>121</v>
      </c>
      <c r="C106" s="113">
        <v>350</v>
      </c>
      <c r="D106" s="113" t="s">
        <v>113</v>
      </c>
      <c r="E106" s="42"/>
      <c r="F106" s="79">
        <f>C106*E106</f>
        <v>0</v>
      </c>
      <c r="G106" s="42"/>
      <c r="H106" s="80">
        <f>F106+G106</f>
        <v>0</v>
      </c>
      <c r="I106" s="43"/>
      <c r="J106" s="80">
        <f>H106+I106</f>
        <v>0</v>
      </c>
      <c r="K106" s="43"/>
      <c r="L106" s="80">
        <f>C106*K106</f>
        <v>0</v>
      </c>
      <c r="M106" s="43"/>
      <c r="N106" s="80">
        <f>L106+M106</f>
        <v>0</v>
      </c>
      <c r="O106" s="80">
        <f>J106+N106</f>
        <v>0</v>
      </c>
      <c r="P106" s="79" t="s">
        <v>135</v>
      </c>
    </row>
    <row r="107" spans="1:16" s="131" customFormat="1" ht="18" customHeight="1">
      <c r="A107" s="132"/>
      <c r="B107" s="123"/>
      <c r="C107" s="116"/>
      <c r="D107" s="94"/>
      <c r="E107" s="47"/>
      <c r="F107" s="94"/>
      <c r="G107" s="42"/>
      <c r="H107" s="79"/>
      <c r="I107" s="42"/>
      <c r="J107" s="79"/>
      <c r="K107" s="42"/>
      <c r="L107" s="79"/>
      <c r="M107" s="42"/>
      <c r="N107" s="79"/>
      <c r="O107" s="79"/>
      <c r="P107" s="79"/>
    </row>
    <row r="108" spans="1:16" s="152" customFormat="1" ht="24.95" customHeight="1">
      <c r="A108" s="87">
        <v>10</v>
      </c>
      <c r="B108" s="142" t="s">
        <v>114</v>
      </c>
      <c r="C108" s="143"/>
      <c r="D108" s="143"/>
      <c r="E108" s="58"/>
      <c r="F108" s="145"/>
      <c r="G108" s="58"/>
      <c r="H108" s="144"/>
      <c r="I108" s="58"/>
      <c r="J108" s="144"/>
      <c r="K108" s="58"/>
      <c r="L108" s="144"/>
      <c r="M108" s="58"/>
      <c r="N108" s="144"/>
      <c r="O108" s="144"/>
      <c r="P108" s="143"/>
    </row>
    <row r="109" spans="1:16" s="152" customFormat="1" ht="102.75" customHeight="1">
      <c r="A109" s="153"/>
      <c r="B109" s="148" t="s">
        <v>115</v>
      </c>
      <c r="C109" s="154"/>
      <c r="D109" s="155"/>
      <c r="E109" s="61"/>
      <c r="F109" s="156"/>
      <c r="G109" s="62"/>
      <c r="H109" s="156"/>
      <c r="I109" s="62"/>
      <c r="J109" s="156"/>
      <c r="K109" s="62"/>
      <c r="L109" s="156"/>
      <c r="M109" s="62"/>
      <c r="N109" s="156"/>
      <c r="O109" s="156"/>
      <c r="P109" s="94"/>
    </row>
    <row r="110" spans="1:16" s="152" customFormat="1" ht="24" customHeight="1">
      <c r="A110" s="92" t="s">
        <v>27</v>
      </c>
      <c r="B110" s="148" t="s">
        <v>116</v>
      </c>
      <c r="C110" s="79">
        <v>200</v>
      </c>
      <c r="D110" s="79" t="s">
        <v>86</v>
      </c>
      <c r="E110" s="42"/>
      <c r="F110" s="79">
        <f t="shared" ref="F110:F112" si="60">C110*E110</f>
        <v>0</v>
      </c>
      <c r="G110" s="42"/>
      <c r="H110" s="80">
        <f t="shared" ref="H110:H112" si="61">F110+G110</f>
        <v>0</v>
      </c>
      <c r="I110" s="43"/>
      <c r="J110" s="80">
        <f t="shared" ref="J110:J112" si="62">H110+I110</f>
        <v>0</v>
      </c>
      <c r="K110" s="43"/>
      <c r="L110" s="80">
        <f t="shared" ref="L110:L112" si="63">C110*K110</f>
        <v>0</v>
      </c>
      <c r="M110" s="43"/>
      <c r="N110" s="80">
        <f t="shared" ref="N110:N112" si="64">L110+M110</f>
        <v>0</v>
      </c>
      <c r="O110" s="80">
        <f t="shared" ref="O110:O112" si="65">J110+N110</f>
        <v>0</v>
      </c>
      <c r="P110" s="94"/>
    </row>
    <row r="111" spans="1:16" s="152" customFormat="1" ht="24" customHeight="1">
      <c r="A111" s="92" t="s">
        <v>28</v>
      </c>
      <c r="B111" s="148" t="s">
        <v>117</v>
      </c>
      <c r="C111" s="94">
        <v>50</v>
      </c>
      <c r="D111" s="79" t="s">
        <v>86</v>
      </c>
      <c r="E111" s="42"/>
      <c r="F111" s="79">
        <f t="shared" si="60"/>
        <v>0</v>
      </c>
      <c r="G111" s="42"/>
      <c r="H111" s="80">
        <f t="shared" si="61"/>
        <v>0</v>
      </c>
      <c r="I111" s="43"/>
      <c r="J111" s="80">
        <f t="shared" si="62"/>
        <v>0</v>
      </c>
      <c r="K111" s="43"/>
      <c r="L111" s="80">
        <f t="shared" si="63"/>
        <v>0</v>
      </c>
      <c r="M111" s="43"/>
      <c r="N111" s="80">
        <f t="shared" si="64"/>
        <v>0</v>
      </c>
      <c r="O111" s="80">
        <f t="shared" si="65"/>
        <v>0</v>
      </c>
      <c r="P111" s="94"/>
    </row>
    <row r="112" spans="1:16" s="152" customFormat="1" ht="24" customHeight="1">
      <c r="A112" s="157" t="s">
        <v>29</v>
      </c>
      <c r="B112" s="158" t="s">
        <v>118</v>
      </c>
      <c r="C112" s="105">
        <v>25</v>
      </c>
      <c r="D112" s="103" t="s">
        <v>86</v>
      </c>
      <c r="E112" s="48"/>
      <c r="F112" s="103">
        <f t="shared" si="60"/>
        <v>0</v>
      </c>
      <c r="G112" s="48"/>
      <c r="H112" s="104">
        <f t="shared" si="61"/>
        <v>0</v>
      </c>
      <c r="I112" s="49"/>
      <c r="J112" s="104">
        <f t="shared" si="62"/>
        <v>0</v>
      </c>
      <c r="K112" s="49"/>
      <c r="L112" s="104">
        <f t="shared" si="63"/>
        <v>0</v>
      </c>
      <c r="M112" s="49"/>
      <c r="N112" s="104">
        <f t="shared" si="64"/>
        <v>0</v>
      </c>
      <c r="O112" s="104">
        <f t="shared" si="65"/>
        <v>0</v>
      </c>
      <c r="P112" s="105"/>
    </row>
    <row r="113" spans="1:28" s="152" customFormat="1" ht="24.95" customHeight="1">
      <c r="A113" s="106">
        <v>11</v>
      </c>
      <c r="B113" s="159" t="s">
        <v>122</v>
      </c>
      <c r="C113" s="160"/>
      <c r="D113" s="160"/>
      <c r="E113" s="63"/>
      <c r="F113" s="162"/>
      <c r="G113" s="63"/>
      <c r="H113" s="161"/>
      <c r="I113" s="63"/>
      <c r="J113" s="161"/>
      <c r="K113" s="63"/>
      <c r="L113" s="161"/>
      <c r="M113" s="63"/>
      <c r="N113" s="161"/>
      <c r="O113" s="161"/>
      <c r="P113" s="160"/>
    </row>
    <row r="114" spans="1:28" s="152" customFormat="1" ht="72.75" customHeight="1">
      <c r="A114" s="153"/>
      <c r="B114" s="148" t="s">
        <v>155</v>
      </c>
      <c r="C114" s="155">
        <v>1</v>
      </c>
      <c r="D114" s="155" t="s">
        <v>139</v>
      </c>
      <c r="E114" s="42"/>
      <c r="F114" s="79">
        <f>C114*E114</f>
        <v>0</v>
      </c>
      <c r="G114" s="42"/>
      <c r="H114" s="80">
        <f>F114+G114</f>
        <v>0</v>
      </c>
      <c r="I114" s="43"/>
      <c r="J114" s="80">
        <f>H114+I114</f>
        <v>0</v>
      </c>
      <c r="K114" s="43"/>
      <c r="L114" s="80">
        <f>C114*K114</f>
        <v>0</v>
      </c>
      <c r="M114" s="43"/>
      <c r="N114" s="80">
        <f>L114+M114</f>
        <v>0</v>
      </c>
      <c r="O114" s="80">
        <f>J114+N114</f>
        <v>0</v>
      </c>
      <c r="P114" s="94" t="s">
        <v>136</v>
      </c>
    </row>
    <row r="115" spans="1:28" s="131" customFormat="1" ht="18" customHeight="1">
      <c r="A115" s="132"/>
      <c r="B115" s="123"/>
      <c r="C115" s="116"/>
      <c r="D115" s="94"/>
      <c r="E115" s="47"/>
      <c r="F115" s="94"/>
      <c r="G115" s="42"/>
      <c r="H115" s="79"/>
      <c r="I115" s="42"/>
      <c r="J115" s="79"/>
      <c r="K115" s="42"/>
      <c r="L115" s="79"/>
      <c r="M115" s="42"/>
      <c r="N115" s="79"/>
      <c r="O115" s="79"/>
      <c r="P115" s="79"/>
    </row>
    <row r="116" spans="1:28" s="152" customFormat="1" ht="24.95" customHeight="1">
      <c r="A116" s="87">
        <v>12</v>
      </c>
      <c r="B116" s="142" t="s">
        <v>143</v>
      </c>
      <c r="C116" s="143"/>
      <c r="D116" s="143"/>
      <c r="E116" s="58"/>
      <c r="F116" s="145"/>
      <c r="G116" s="58"/>
      <c r="H116" s="144"/>
      <c r="I116" s="58"/>
      <c r="J116" s="144"/>
      <c r="K116" s="58"/>
      <c r="L116" s="144"/>
      <c r="M116" s="58"/>
      <c r="N116" s="144"/>
      <c r="O116" s="144"/>
      <c r="P116" s="143"/>
    </row>
    <row r="117" spans="1:28" s="152" customFormat="1" ht="42.75" customHeight="1">
      <c r="A117" s="153"/>
      <c r="B117" s="148" t="s">
        <v>144</v>
      </c>
      <c r="C117" s="155">
        <v>1</v>
      </c>
      <c r="D117" s="155" t="s">
        <v>139</v>
      </c>
      <c r="E117" s="42"/>
      <c r="F117" s="79">
        <f>C117*E117</f>
        <v>0</v>
      </c>
      <c r="G117" s="42"/>
      <c r="H117" s="80">
        <f>F117+G117</f>
        <v>0</v>
      </c>
      <c r="I117" s="43"/>
      <c r="J117" s="80">
        <f>H117+I117</f>
        <v>0</v>
      </c>
      <c r="K117" s="43"/>
      <c r="L117" s="80">
        <f>C117*K117</f>
        <v>0</v>
      </c>
      <c r="M117" s="43"/>
      <c r="N117" s="80">
        <f>L117+M117</f>
        <v>0</v>
      </c>
      <c r="O117" s="80">
        <f>J117+N117</f>
        <v>0</v>
      </c>
      <c r="P117" s="94"/>
    </row>
    <row r="118" spans="1:28" s="131" customFormat="1" ht="18" customHeight="1">
      <c r="A118" s="132"/>
      <c r="B118" s="123"/>
      <c r="C118" s="116"/>
      <c r="D118" s="94"/>
      <c r="E118" s="47"/>
      <c r="F118" s="94"/>
      <c r="G118" s="42"/>
      <c r="H118" s="79"/>
      <c r="I118" s="42"/>
      <c r="J118" s="79"/>
      <c r="K118" s="42"/>
      <c r="L118" s="79"/>
      <c r="M118" s="42"/>
      <c r="N118" s="79"/>
      <c r="O118" s="79"/>
      <c r="P118" s="79"/>
    </row>
    <row r="119" spans="1:28" s="152" customFormat="1" ht="24.95" customHeight="1">
      <c r="A119" s="87">
        <v>13</v>
      </c>
      <c r="B119" s="142" t="s">
        <v>145</v>
      </c>
      <c r="C119" s="143"/>
      <c r="D119" s="143"/>
      <c r="E119" s="58"/>
      <c r="F119" s="145"/>
      <c r="G119" s="58"/>
      <c r="H119" s="144"/>
      <c r="I119" s="58"/>
      <c r="J119" s="144"/>
      <c r="K119" s="58"/>
      <c r="L119" s="144"/>
      <c r="M119" s="58"/>
      <c r="N119" s="144"/>
      <c r="O119" s="144"/>
      <c r="P119" s="143"/>
    </row>
    <row r="120" spans="1:28" s="152" customFormat="1" ht="42.75" customHeight="1">
      <c r="A120" s="153"/>
      <c r="B120" s="148" t="s">
        <v>146</v>
      </c>
      <c r="C120" s="155">
        <v>1</v>
      </c>
      <c r="D120" s="155" t="s">
        <v>139</v>
      </c>
      <c r="E120" s="42"/>
      <c r="F120" s="79">
        <f>C120*E120</f>
        <v>0</v>
      </c>
      <c r="G120" s="42"/>
      <c r="H120" s="80">
        <f>F120+G120</f>
        <v>0</v>
      </c>
      <c r="I120" s="43"/>
      <c r="J120" s="80">
        <f>H120+I120</f>
        <v>0</v>
      </c>
      <c r="K120" s="43"/>
      <c r="L120" s="80">
        <f>C120*K120</f>
        <v>0</v>
      </c>
      <c r="M120" s="43"/>
      <c r="N120" s="80">
        <f>L120+M120</f>
        <v>0</v>
      </c>
      <c r="O120" s="80">
        <f>J120+N120</f>
        <v>0</v>
      </c>
      <c r="P120" s="94"/>
    </row>
    <row r="121" spans="1:28" s="131" customFormat="1" ht="18" customHeight="1">
      <c r="A121" s="163"/>
      <c r="B121" s="136"/>
      <c r="C121" s="125"/>
      <c r="D121" s="105"/>
      <c r="E121" s="50"/>
      <c r="F121" s="105"/>
      <c r="G121" s="48"/>
      <c r="H121" s="103"/>
      <c r="I121" s="48"/>
      <c r="J121" s="103"/>
      <c r="K121" s="48"/>
      <c r="L121" s="103"/>
      <c r="M121" s="48"/>
      <c r="N121" s="103"/>
      <c r="O121" s="103"/>
      <c r="P121" s="103"/>
    </row>
    <row r="122" spans="1:28" s="65" customFormat="1" ht="50.1" customHeight="1">
      <c r="A122" s="164"/>
      <c r="B122" s="165" t="s">
        <v>178</v>
      </c>
      <c r="C122" s="166"/>
      <c r="D122" s="166"/>
      <c r="E122" s="167"/>
      <c r="F122" s="165"/>
      <c r="G122" s="165"/>
      <c r="H122" s="165"/>
      <c r="I122" s="165"/>
      <c r="J122" s="168">
        <f>SUM(J8:J120)</f>
        <v>0</v>
      </c>
      <c r="K122" s="165"/>
      <c r="L122" s="165"/>
      <c r="M122" s="165"/>
      <c r="N122" s="168">
        <f>SUM(N8:N120)</f>
        <v>0</v>
      </c>
      <c r="O122" s="168">
        <f>SUM(O8:O120)</f>
        <v>0</v>
      </c>
      <c r="P122" s="169"/>
    </row>
    <row r="123" spans="1:28" s="86" customFormat="1" ht="25.5" customHeight="1">
      <c r="A123" s="222" t="s">
        <v>26</v>
      </c>
      <c r="B123" s="222"/>
      <c r="C123" s="222"/>
      <c r="D123" s="222"/>
      <c r="E123" s="222"/>
      <c r="F123" s="222"/>
      <c r="G123" s="222"/>
      <c r="H123" s="222"/>
      <c r="I123" s="222"/>
      <c r="J123" s="170"/>
      <c r="K123" s="170"/>
      <c r="L123" s="170"/>
      <c r="M123" s="170"/>
      <c r="N123" s="170"/>
      <c r="O123" s="170"/>
    </row>
    <row r="124" spans="1:28" s="86" customFormat="1" ht="30" customHeight="1">
      <c r="A124" s="171">
        <v>1</v>
      </c>
      <c r="B124" s="215" t="s">
        <v>176</v>
      </c>
      <c r="C124" s="215"/>
      <c r="D124" s="215"/>
      <c r="E124" s="215"/>
      <c r="F124" s="215"/>
      <c r="G124" s="215"/>
      <c r="H124" s="215"/>
      <c r="I124" s="215"/>
      <c r="J124" s="215"/>
      <c r="K124" s="215"/>
      <c r="L124" s="215"/>
      <c r="M124" s="215"/>
      <c r="N124" s="215"/>
      <c r="O124" s="215"/>
      <c r="P124" s="215"/>
      <c r="Q124" s="215"/>
      <c r="R124" s="215"/>
      <c r="S124" s="215"/>
      <c r="T124" s="215"/>
      <c r="U124" s="215"/>
      <c r="V124" s="215"/>
      <c r="W124" s="215"/>
      <c r="X124" s="215"/>
      <c r="Y124" s="215"/>
      <c r="Z124" s="215"/>
      <c r="AA124" s="215"/>
      <c r="AB124" s="215"/>
    </row>
    <row r="125" spans="1:28" s="86" customFormat="1" ht="35.1" customHeight="1">
      <c r="A125" s="172">
        <v>2</v>
      </c>
      <c r="B125" s="212" t="s">
        <v>57</v>
      </c>
      <c r="C125" s="212"/>
      <c r="D125" s="212"/>
      <c r="E125" s="212"/>
      <c r="F125" s="212"/>
      <c r="G125" s="212"/>
      <c r="H125" s="212"/>
      <c r="I125" s="212"/>
      <c r="J125" s="212"/>
      <c r="K125" s="212"/>
      <c r="L125" s="212"/>
      <c r="M125" s="212"/>
      <c r="N125" s="212"/>
      <c r="O125" s="212"/>
      <c r="P125" s="212"/>
      <c r="Q125" s="173"/>
      <c r="R125" s="173"/>
      <c r="S125" s="173"/>
      <c r="T125" s="173"/>
      <c r="U125" s="173"/>
      <c r="V125" s="173"/>
      <c r="W125" s="173"/>
      <c r="X125" s="173"/>
      <c r="Y125" s="173"/>
      <c r="Z125" s="173"/>
      <c r="AA125" s="173"/>
      <c r="AB125" s="173"/>
    </row>
    <row r="126" spans="1:28" s="86" customFormat="1" ht="30" customHeight="1">
      <c r="A126" s="172">
        <v>3</v>
      </c>
      <c r="B126" s="212" t="s">
        <v>58</v>
      </c>
      <c r="C126" s="212"/>
      <c r="D126" s="212"/>
      <c r="E126" s="212"/>
      <c r="F126" s="212"/>
      <c r="G126" s="212"/>
      <c r="H126" s="212"/>
      <c r="I126" s="212"/>
      <c r="J126" s="212"/>
      <c r="K126" s="212"/>
      <c r="L126" s="212"/>
      <c r="M126" s="212"/>
      <c r="N126" s="212"/>
      <c r="O126" s="212"/>
      <c r="P126" s="212"/>
      <c r="Q126" s="173"/>
      <c r="R126" s="173"/>
      <c r="S126" s="173"/>
      <c r="T126" s="173"/>
      <c r="U126" s="173"/>
      <c r="V126" s="173"/>
      <c r="W126" s="173"/>
      <c r="X126" s="173"/>
      <c r="Y126" s="173"/>
      <c r="Z126" s="173"/>
      <c r="AA126" s="173"/>
      <c r="AB126" s="173"/>
    </row>
    <row r="127" spans="1:28" s="86" customFormat="1" ht="35.1" customHeight="1">
      <c r="A127" s="172">
        <v>4</v>
      </c>
      <c r="B127" s="212" t="s">
        <v>59</v>
      </c>
      <c r="C127" s="212"/>
      <c r="D127" s="212"/>
      <c r="E127" s="212"/>
      <c r="F127" s="212"/>
      <c r="G127" s="212"/>
      <c r="H127" s="212"/>
      <c r="I127" s="212"/>
      <c r="J127" s="212"/>
      <c r="K127" s="212"/>
      <c r="L127" s="212"/>
      <c r="M127" s="212"/>
      <c r="N127" s="212"/>
      <c r="O127" s="212"/>
      <c r="P127" s="212"/>
      <c r="Q127" s="173"/>
      <c r="R127" s="173"/>
      <c r="S127" s="173"/>
      <c r="T127" s="173"/>
      <c r="U127" s="173"/>
      <c r="V127" s="173"/>
      <c r="W127" s="173"/>
      <c r="X127" s="173"/>
      <c r="Y127" s="173"/>
      <c r="Z127" s="173"/>
      <c r="AA127" s="173"/>
      <c r="AB127" s="173"/>
    </row>
    <row r="128" spans="1:28" s="86" customFormat="1" ht="35.1" customHeight="1">
      <c r="A128" s="172">
        <v>5</v>
      </c>
      <c r="B128" s="212" t="s">
        <v>75</v>
      </c>
      <c r="C128" s="212"/>
      <c r="D128" s="212"/>
      <c r="E128" s="212"/>
      <c r="F128" s="212"/>
      <c r="G128" s="212"/>
      <c r="H128" s="212"/>
      <c r="I128" s="212"/>
      <c r="J128" s="212"/>
      <c r="K128" s="212"/>
      <c r="L128" s="212"/>
      <c r="M128" s="212"/>
      <c r="N128" s="212"/>
      <c r="O128" s="212"/>
      <c r="P128" s="212"/>
      <c r="Q128" s="173"/>
      <c r="R128" s="173"/>
      <c r="S128" s="173"/>
      <c r="T128" s="173"/>
      <c r="U128" s="173"/>
      <c r="V128" s="173"/>
      <c r="W128" s="173"/>
      <c r="X128" s="173"/>
      <c r="Y128" s="173"/>
      <c r="Z128" s="173"/>
      <c r="AA128" s="173"/>
      <c r="AB128" s="173"/>
    </row>
    <row r="129" spans="1:15" s="86" customFormat="1" ht="25.5" customHeight="1">
      <c r="A129" s="174"/>
      <c r="B129" s="175"/>
      <c r="C129" s="176"/>
      <c r="D129" s="176"/>
      <c r="E129" s="174"/>
      <c r="F129" s="174"/>
      <c r="G129" s="174"/>
      <c r="H129" s="176"/>
      <c r="I129" s="176"/>
      <c r="J129" s="176"/>
      <c r="K129" s="176"/>
      <c r="L129" s="176"/>
      <c r="M129" s="176"/>
      <c r="N129" s="176"/>
      <c r="O129" s="176"/>
    </row>
    <row r="130" spans="1:15" s="86" customFormat="1" ht="18" customHeight="1">
      <c r="A130" s="174"/>
      <c r="B130" s="175"/>
      <c r="C130" s="176"/>
      <c r="D130" s="176"/>
      <c r="E130" s="174"/>
      <c r="F130" s="174"/>
      <c r="G130" s="174"/>
      <c r="H130" s="176"/>
      <c r="I130" s="176"/>
      <c r="J130" s="176"/>
      <c r="K130" s="176"/>
      <c r="L130" s="176"/>
      <c r="M130" s="176"/>
      <c r="N130" s="176"/>
      <c r="O130" s="176"/>
    </row>
    <row r="131" spans="1:15" s="86" customFormat="1" ht="18" customHeight="1">
      <c r="A131" s="177"/>
      <c r="B131" s="175"/>
      <c r="C131" s="178"/>
      <c r="D131" s="178"/>
      <c r="E131" s="177"/>
      <c r="F131" s="177"/>
      <c r="G131" s="177"/>
      <c r="H131" s="178"/>
      <c r="I131" s="176"/>
      <c r="J131" s="176"/>
      <c r="K131" s="176"/>
      <c r="L131" s="176"/>
      <c r="M131" s="176"/>
      <c r="N131" s="176"/>
      <c r="O131" s="176"/>
    </row>
    <row r="132" spans="1:15" s="86" customFormat="1" ht="18" customHeight="1">
      <c r="A132" s="174"/>
      <c r="B132" s="175"/>
      <c r="C132" s="176"/>
      <c r="D132" s="176"/>
      <c r="E132" s="174"/>
      <c r="F132" s="174"/>
      <c r="G132" s="174"/>
      <c r="H132" s="176"/>
      <c r="I132" s="178"/>
      <c r="J132" s="178"/>
      <c r="K132" s="178"/>
      <c r="L132" s="178"/>
      <c r="M132" s="178"/>
      <c r="N132" s="178"/>
      <c r="O132" s="178"/>
    </row>
    <row r="133" spans="1:15" s="86" customFormat="1" ht="18" customHeight="1">
      <c r="A133" s="174"/>
      <c r="B133" s="175"/>
      <c r="C133" s="176"/>
      <c r="D133" s="176"/>
      <c r="E133" s="174"/>
      <c r="F133" s="174"/>
      <c r="G133" s="174"/>
      <c r="H133" s="176"/>
      <c r="I133" s="176"/>
      <c r="J133" s="176"/>
      <c r="K133" s="176"/>
      <c r="L133" s="176"/>
      <c r="M133" s="176"/>
      <c r="N133" s="176"/>
      <c r="O133" s="176"/>
    </row>
    <row r="134" spans="1:15" s="86" customFormat="1" ht="18" customHeight="1">
      <c r="A134" s="174"/>
      <c r="B134" s="175"/>
      <c r="C134" s="176"/>
      <c r="D134" s="176"/>
      <c r="E134" s="174"/>
      <c r="F134" s="174"/>
      <c r="G134" s="174"/>
      <c r="H134" s="176"/>
      <c r="I134" s="176"/>
      <c r="J134" s="176"/>
      <c r="K134" s="176"/>
      <c r="L134" s="176"/>
      <c r="M134" s="176"/>
      <c r="N134" s="176"/>
      <c r="O134" s="176"/>
    </row>
    <row r="135" spans="1:15" s="86" customFormat="1" ht="18" customHeight="1">
      <c r="A135" s="174"/>
      <c r="B135" s="175"/>
      <c r="C135" s="176"/>
      <c r="D135" s="176"/>
      <c r="E135" s="174"/>
      <c r="F135" s="174"/>
      <c r="G135" s="174"/>
      <c r="H135" s="176"/>
      <c r="I135" s="176"/>
      <c r="J135" s="176"/>
      <c r="K135" s="176"/>
      <c r="L135" s="176"/>
      <c r="M135" s="176"/>
      <c r="N135" s="176"/>
      <c r="O135" s="176"/>
    </row>
    <row r="136" spans="1:15" s="86" customFormat="1" ht="18" customHeight="1">
      <c r="A136" s="174"/>
      <c r="B136" s="175"/>
      <c r="C136" s="176"/>
      <c r="D136" s="176"/>
      <c r="E136" s="174"/>
      <c r="F136" s="174"/>
      <c r="G136" s="174"/>
      <c r="H136" s="176"/>
      <c r="I136" s="176"/>
      <c r="J136" s="176"/>
      <c r="K136" s="176"/>
      <c r="L136" s="176"/>
      <c r="M136" s="176"/>
      <c r="N136" s="176"/>
      <c r="O136" s="176"/>
    </row>
    <row r="137" spans="1:15" s="86" customFormat="1" ht="18" customHeight="1">
      <c r="A137" s="174"/>
      <c r="B137" s="175"/>
      <c r="C137" s="176"/>
      <c r="D137" s="176"/>
      <c r="E137" s="174"/>
      <c r="F137" s="174"/>
      <c r="G137" s="174"/>
      <c r="H137" s="176"/>
      <c r="I137" s="176"/>
      <c r="J137" s="176"/>
      <c r="K137" s="176"/>
      <c r="L137" s="176"/>
      <c r="M137" s="176"/>
      <c r="N137" s="176"/>
      <c r="O137" s="176"/>
    </row>
    <row r="138" spans="1:15" s="86" customFormat="1" ht="18" customHeight="1">
      <c r="A138" s="174"/>
      <c r="B138" s="175"/>
      <c r="C138" s="176"/>
      <c r="D138" s="176"/>
      <c r="E138" s="174"/>
      <c r="F138" s="174"/>
      <c r="G138" s="174"/>
      <c r="H138" s="176"/>
      <c r="I138" s="176"/>
      <c r="J138" s="176"/>
      <c r="K138" s="176"/>
      <c r="L138" s="176"/>
      <c r="M138" s="176"/>
      <c r="N138" s="176"/>
      <c r="O138" s="176"/>
    </row>
    <row r="139" spans="1:15" s="86" customFormat="1" ht="18" customHeight="1">
      <c r="A139" s="174"/>
      <c r="B139" s="175"/>
      <c r="C139" s="176"/>
      <c r="D139" s="176"/>
      <c r="E139" s="174"/>
      <c r="F139" s="174"/>
      <c r="G139" s="174"/>
      <c r="H139" s="176"/>
      <c r="I139" s="176"/>
      <c r="J139" s="176"/>
      <c r="K139" s="176"/>
      <c r="L139" s="176"/>
      <c r="M139" s="176"/>
      <c r="N139" s="176"/>
      <c r="O139" s="176"/>
    </row>
    <row r="140" spans="1:15" s="86" customFormat="1" ht="18" customHeight="1">
      <c r="A140" s="174"/>
      <c r="B140" s="175"/>
      <c r="C140" s="176"/>
      <c r="D140" s="176"/>
      <c r="E140" s="174"/>
      <c r="F140" s="174"/>
      <c r="G140" s="174"/>
      <c r="H140" s="176"/>
      <c r="I140" s="176"/>
      <c r="J140" s="176"/>
      <c r="K140" s="176"/>
      <c r="L140" s="176"/>
      <c r="M140" s="176"/>
      <c r="N140" s="176"/>
      <c r="O140" s="176"/>
    </row>
    <row r="141" spans="1:15" s="86" customFormat="1" ht="18" customHeight="1">
      <c r="A141" s="174"/>
      <c r="B141" s="175"/>
      <c r="C141" s="176"/>
      <c r="D141" s="176"/>
      <c r="E141" s="174"/>
      <c r="F141" s="174"/>
      <c r="G141" s="174"/>
      <c r="H141" s="176"/>
      <c r="I141" s="176"/>
      <c r="J141" s="176"/>
      <c r="K141" s="176"/>
      <c r="L141" s="176"/>
      <c r="M141" s="176"/>
      <c r="N141" s="176"/>
      <c r="O141" s="176"/>
    </row>
    <row r="142" spans="1:15" s="86" customFormat="1" ht="18" customHeight="1">
      <c r="A142" s="174"/>
      <c r="B142" s="175"/>
      <c r="C142" s="176"/>
      <c r="D142" s="176"/>
      <c r="E142" s="174"/>
      <c r="F142" s="174"/>
      <c r="G142" s="174"/>
      <c r="H142" s="176"/>
      <c r="I142" s="176"/>
      <c r="J142" s="176"/>
      <c r="K142" s="176"/>
      <c r="L142" s="176"/>
      <c r="M142" s="176"/>
      <c r="N142" s="176"/>
      <c r="O142" s="176"/>
    </row>
    <row r="143" spans="1:15" s="86" customFormat="1" ht="18" customHeight="1">
      <c r="A143" s="174"/>
      <c r="B143" s="175"/>
      <c r="C143" s="176"/>
      <c r="D143" s="176"/>
      <c r="E143" s="174"/>
      <c r="F143" s="174"/>
      <c r="G143" s="174"/>
      <c r="H143" s="176"/>
      <c r="I143" s="176"/>
      <c r="J143" s="176"/>
      <c r="K143" s="176"/>
      <c r="L143" s="176"/>
      <c r="M143" s="176"/>
      <c r="N143" s="176"/>
      <c r="O143" s="176"/>
    </row>
    <row r="144" spans="1:15" s="86" customFormat="1" ht="18" customHeight="1">
      <c r="A144" s="174"/>
      <c r="B144" s="175"/>
      <c r="C144" s="176"/>
      <c r="D144" s="176"/>
      <c r="E144" s="174"/>
      <c r="F144" s="174"/>
      <c r="G144" s="174"/>
      <c r="H144" s="176"/>
      <c r="I144" s="176"/>
      <c r="J144" s="176"/>
      <c r="K144" s="176"/>
      <c r="L144" s="176"/>
      <c r="M144" s="176"/>
      <c r="N144" s="176"/>
      <c r="O144" s="176"/>
    </row>
    <row r="145" spans="1:15" s="86" customFormat="1" ht="18" customHeight="1">
      <c r="A145" s="174"/>
      <c r="B145" s="175"/>
      <c r="C145" s="176"/>
      <c r="D145" s="176"/>
      <c r="E145" s="174"/>
      <c r="F145" s="174"/>
      <c r="G145" s="174"/>
      <c r="H145" s="176"/>
      <c r="I145" s="176"/>
      <c r="J145" s="176"/>
      <c r="K145" s="176"/>
      <c r="L145" s="176"/>
      <c r="M145" s="176"/>
      <c r="N145" s="176"/>
      <c r="O145" s="176"/>
    </row>
    <row r="146" spans="1:15" s="86" customFormat="1" ht="18" customHeight="1">
      <c r="A146" s="174"/>
      <c r="B146" s="175"/>
      <c r="C146" s="176"/>
      <c r="D146" s="176"/>
      <c r="E146" s="174"/>
      <c r="F146" s="174"/>
      <c r="G146" s="174"/>
      <c r="H146" s="176"/>
      <c r="I146" s="176"/>
      <c r="J146" s="176"/>
      <c r="K146" s="176"/>
      <c r="L146" s="176"/>
      <c r="M146" s="176"/>
      <c r="N146" s="176"/>
      <c r="O146" s="176"/>
    </row>
    <row r="147" spans="1:15" s="86" customFormat="1" ht="18" customHeight="1">
      <c r="A147" s="174"/>
      <c r="B147" s="175"/>
      <c r="C147" s="176"/>
      <c r="D147" s="176"/>
      <c r="E147" s="174"/>
      <c r="F147" s="174"/>
      <c r="G147" s="174"/>
      <c r="H147" s="176"/>
      <c r="I147" s="176"/>
      <c r="J147" s="176"/>
      <c r="K147" s="176"/>
      <c r="L147" s="176"/>
      <c r="M147" s="176"/>
      <c r="N147" s="176"/>
      <c r="O147" s="176"/>
    </row>
    <row r="148" spans="1:15" s="86" customFormat="1" ht="18" customHeight="1">
      <c r="A148" s="174"/>
      <c r="B148" s="175"/>
      <c r="C148" s="176"/>
      <c r="D148" s="176"/>
      <c r="E148" s="174"/>
      <c r="F148" s="174"/>
      <c r="G148" s="174"/>
      <c r="H148" s="176"/>
      <c r="I148" s="176"/>
      <c r="J148" s="176"/>
      <c r="K148" s="176"/>
      <c r="L148" s="176"/>
      <c r="M148" s="176"/>
      <c r="N148" s="176"/>
      <c r="O148" s="176"/>
    </row>
    <row r="149" spans="1:15" s="86" customFormat="1" ht="18" customHeight="1">
      <c r="A149" s="174"/>
      <c r="B149" s="175"/>
      <c r="C149" s="176"/>
      <c r="D149" s="176"/>
      <c r="E149" s="174"/>
      <c r="F149" s="174"/>
      <c r="G149" s="174"/>
      <c r="H149" s="176"/>
      <c r="I149" s="176"/>
      <c r="J149" s="176"/>
      <c r="K149" s="176"/>
      <c r="L149" s="176"/>
      <c r="M149" s="176"/>
      <c r="N149" s="176"/>
      <c r="O149" s="176"/>
    </row>
    <row r="150" spans="1:15" s="86" customFormat="1" ht="18" customHeight="1">
      <c r="A150" s="174"/>
      <c r="B150" s="175"/>
      <c r="C150" s="176"/>
      <c r="D150" s="176"/>
      <c r="E150" s="174"/>
      <c r="F150" s="174"/>
      <c r="G150" s="174"/>
      <c r="H150" s="176"/>
      <c r="I150" s="176"/>
      <c r="J150" s="176"/>
      <c r="K150" s="176"/>
      <c r="L150" s="176"/>
      <c r="M150" s="176"/>
      <c r="N150" s="176"/>
      <c r="O150" s="176"/>
    </row>
    <row r="151" spans="1:15" s="86" customFormat="1" ht="18" customHeight="1">
      <c r="A151" s="174"/>
      <c r="B151" s="175"/>
      <c r="C151" s="176"/>
      <c r="D151" s="176"/>
      <c r="E151" s="174"/>
      <c r="F151" s="174"/>
      <c r="G151" s="174"/>
      <c r="H151" s="176"/>
      <c r="I151" s="176"/>
      <c r="J151" s="176"/>
      <c r="K151" s="176"/>
      <c r="L151" s="176"/>
      <c r="M151" s="176"/>
      <c r="N151" s="176"/>
      <c r="O151" s="176"/>
    </row>
    <row r="152" spans="1:15" s="86" customFormat="1" ht="18" customHeight="1">
      <c r="A152" s="174"/>
      <c r="B152" s="175"/>
      <c r="C152" s="176"/>
      <c r="D152" s="176"/>
      <c r="E152" s="174"/>
      <c r="F152" s="174"/>
      <c r="G152" s="174"/>
      <c r="H152" s="176"/>
      <c r="I152" s="176"/>
      <c r="J152" s="176"/>
      <c r="K152" s="176"/>
      <c r="L152" s="176"/>
      <c r="M152" s="176"/>
      <c r="N152" s="176"/>
      <c r="O152" s="176"/>
    </row>
    <row r="153" spans="1:15" s="86" customFormat="1" ht="18" customHeight="1">
      <c r="A153" s="174"/>
      <c r="B153" s="175"/>
      <c r="C153" s="176"/>
      <c r="D153" s="176"/>
      <c r="E153" s="174"/>
      <c r="F153" s="174"/>
      <c r="G153" s="174"/>
      <c r="H153" s="176"/>
      <c r="I153" s="176"/>
      <c r="J153" s="176"/>
      <c r="K153" s="176"/>
      <c r="L153" s="176"/>
      <c r="M153" s="176"/>
      <c r="N153" s="176"/>
      <c r="O153" s="176"/>
    </row>
    <row r="154" spans="1:15" s="86" customFormat="1" ht="18" customHeight="1">
      <c r="A154" s="174"/>
      <c r="B154" s="175"/>
      <c r="C154" s="176"/>
      <c r="D154" s="176"/>
      <c r="E154" s="174"/>
      <c r="F154" s="174"/>
      <c r="G154" s="174"/>
      <c r="H154" s="176"/>
      <c r="I154" s="176"/>
      <c r="J154" s="176"/>
      <c r="K154" s="176"/>
      <c r="L154" s="176"/>
      <c r="M154" s="176"/>
      <c r="N154" s="176"/>
      <c r="O154" s="176"/>
    </row>
    <row r="155" spans="1:15" s="86" customFormat="1" ht="18" customHeight="1">
      <c r="A155" s="174"/>
      <c r="B155" s="175"/>
      <c r="C155" s="176"/>
      <c r="D155" s="176"/>
      <c r="E155" s="174"/>
      <c r="F155" s="174"/>
      <c r="G155" s="174"/>
      <c r="H155" s="176"/>
      <c r="I155" s="176"/>
      <c r="J155" s="176"/>
      <c r="K155" s="176"/>
      <c r="L155" s="176"/>
      <c r="M155" s="176"/>
      <c r="N155" s="176"/>
      <c r="O155" s="176"/>
    </row>
    <row r="156" spans="1:15" s="86" customFormat="1" ht="18" customHeight="1">
      <c r="A156" s="174"/>
      <c r="B156" s="175"/>
      <c r="C156" s="176"/>
      <c r="D156" s="176"/>
      <c r="E156" s="174"/>
      <c r="F156" s="174"/>
      <c r="G156" s="174"/>
      <c r="H156" s="176"/>
      <c r="I156" s="176"/>
      <c r="J156" s="176"/>
      <c r="K156" s="176"/>
      <c r="L156" s="176"/>
      <c r="M156" s="176"/>
      <c r="N156" s="176"/>
      <c r="O156" s="176"/>
    </row>
    <row r="157" spans="1:15" s="86" customFormat="1" ht="18" customHeight="1">
      <c r="A157" s="174"/>
      <c r="B157" s="175"/>
      <c r="C157" s="176"/>
      <c r="D157" s="176"/>
      <c r="E157" s="174"/>
      <c r="F157" s="174"/>
      <c r="G157" s="174"/>
      <c r="H157" s="176"/>
      <c r="I157" s="176"/>
      <c r="J157" s="176"/>
      <c r="K157" s="176"/>
      <c r="L157" s="176"/>
      <c r="M157" s="176"/>
      <c r="N157" s="176"/>
      <c r="O157" s="176"/>
    </row>
    <row r="158" spans="1:15" s="86" customFormat="1" ht="18" customHeight="1">
      <c r="A158" s="174"/>
      <c r="B158" s="175"/>
      <c r="C158" s="176"/>
      <c r="D158" s="176"/>
      <c r="E158" s="174"/>
      <c r="F158" s="174"/>
      <c r="G158" s="174"/>
      <c r="H158" s="176"/>
      <c r="I158" s="176"/>
      <c r="J158" s="176"/>
      <c r="K158" s="176"/>
      <c r="L158" s="176"/>
      <c r="M158" s="176"/>
      <c r="N158" s="176"/>
      <c r="O158" s="176"/>
    </row>
    <row r="159" spans="1:15" s="86" customFormat="1" ht="18" customHeight="1">
      <c r="A159" s="174"/>
      <c r="B159" s="175"/>
      <c r="C159" s="176"/>
      <c r="D159" s="176"/>
      <c r="E159" s="174"/>
      <c r="F159" s="174"/>
      <c r="G159" s="174"/>
      <c r="H159" s="176"/>
      <c r="I159" s="176"/>
      <c r="J159" s="176"/>
      <c r="K159" s="176"/>
      <c r="L159" s="176"/>
      <c r="M159" s="176"/>
      <c r="N159" s="176"/>
      <c r="O159" s="176"/>
    </row>
    <row r="160" spans="1:15" s="86" customFormat="1" ht="18" customHeight="1">
      <c r="A160" s="174"/>
      <c r="B160" s="175"/>
      <c r="C160" s="176"/>
      <c r="D160" s="176"/>
      <c r="E160" s="174"/>
      <c r="F160" s="174"/>
      <c r="G160" s="174"/>
      <c r="H160" s="176"/>
      <c r="I160" s="176"/>
      <c r="J160" s="176"/>
      <c r="K160" s="176"/>
      <c r="L160" s="176"/>
      <c r="M160" s="176"/>
      <c r="N160" s="176"/>
      <c r="O160" s="176"/>
    </row>
    <row r="161" spans="1:15" s="86" customFormat="1" ht="18" customHeight="1">
      <c r="A161" s="174"/>
      <c r="B161" s="175"/>
      <c r="C161" s="176"/>
      <c r="D161" s="176"/>
      <c r="E161" s="174"/>
      <c r="F161" s="174"/>
      <c r="G161" s="174"/>
      <c r="H161" s="176"/>
      <c r="I161" s="176"/>
      <c r="J161" s="176"/>
      <c r="K161" s="176"/>
      <c r="L161" s="176"/>
      <c r="M161" s="176"/>
      <c r="N161" s="176"/>
      <c r="O161" s="176"/>
    </row>
    <row r="162" spans="1:15" s="86" customFormat="1" ht="18" customHeight="1">
      <c r="A162" s="174"/>
      <c r="B162" s="175"/>
      <c r="C162" s="176"/>
      <c r="D162" s="176"/>
      <c r="E162" s="174"/>
      <c r="F162" s="174"/>
      <c r="G162" s="174"/>
      <c r="H162" s="176"/>
      <c r="I162" s="176"/>
      <c r="J162" s="176"/>
      <c r="K162" s="176"/>
      <c r="L162" s="176"/>
      <c r="M162" s="176"/>
      <c r="N162" s="176"/>
      <c r="O162" s="176"/>
    </row>
    <row r="163" spans="1:15" s="86" customFormat="1" ht="18" customHeight="1">
      <c r="A163" s="174"/>
      <c r="B163" s="175"/>
      <c r="C163" s="176"/>
      <c r="D163" s="176"/>
      <c r="E163" s="174"/>
      <c r="F163" s="174"/>
      <c r="G163" s="174"/>
      <c r="H163" s="176"/>
      <c r="I163" s="176"/>
      <c r="J163" s="176"/>
      <c r="K163" s="176"/>
      <c r="L163" s="176"/>
      <c r="M163" s="176"/>
      <c r="N163" s="176"/>
      <c r="O163" s="176"/>
    </row>
    <row r="164" spans="1:15" s="86" customFormat="1" ht="18" customHeight="1">
      <c r="A164" s="174"/>
      <c r="B164" s="175"/>
      <c r="C164" s="176"/>
      <c r="D164" s="176"/>
      <c r="E164" s="174"/>
      <c r="F164" s="174"/>
      <c r="G164" s="174"/>
      <c r="H164" s="176"/>
      <c r="I164" s="176"/>
      <c r="J164" s="176"/>
      <c r="K164" s="176"/>
      <c r="L164" s="176"/>
      <c r="M164" s="176"/>
      <c r="N164" s="176"/>
      <c r="O164" s="176"/>
    </row>
    <row r="165" spans="1:15" s="86" customFormat="1" ht="18" customHeight="1">
      <c r="A165" s="174"/>
      <c r="B165" s="175"/>
      <c r="C165" s="176"/>
      <c r="D165" s="176"/>
      <c r="E165" s="174"/>
      <c r="F165" s="174"/>
      <c r="G165" s="174"/>
      <c r="H165" s="176"/>
      <c r="I165" s="176"/>
      <c r="J165" s="176"/>
      <c r="K165" s="176"/>
      <c r="L165" s="176"/>
      <c r="M165" s="176"/>
      <c r="N165" s="176"/>
      <c r="O165" s="176"/>
    </row>
    <row r="166" spans="1:15" s="86" customFormat="1" ht="18" customHeight="1">
      <c r="A166" s="174"/>
      <c r="B166" s="175"/>
      <c r="C166" s="176"/>
      <c r="D166" s="176"/>
      <c r="E166" s="174"/>
      <c r="F166" s="174"/>
      <c r="G166" s="174"/>
      <c r="H166" s="176"/>
      <c r="I166" s="176"/>
      <c r="J166" s="176"/>
      <c r="K166" s="176"/>
      <c r="L166" s="176"/>
      <c r="M166" s="176"/>
      <c r="N166" s="176"/>
      <c r="O166" s="176"/>
    </row>
    <row r="167" spans="1:15" s="86" customFormat="1" ht="18" customHeight="1">
      <c r="A167" s="174"/>
      <c r="B167" s="175"/>
      <c r="C167" s="176"/>
      <c r="D167" s="176"/>
      <c r="E167" s="174"/>
      <c r="F167" s="174"/>
      <c r="G167" s="174"/>
      <c r="H167" s="176"/>
      <c r="I167" s="176"/>
      <c r="J167" s="176"/>
      <c r="K167" s="176"/>
      <c r="L167" s="176"/>
      <c r="M167" s="176"/>
      <c r="N167" s="176"/>
      <c r="O167" s="176"/>
    </row>
    <row r="168" spans="1:15" s="86" customFormat="1" ht="18" customHeight="1">
      <c r="A168" s="174"/>
      <c r="B168" s="175"/>
      <c r="C168" s="176"/>
      <c r="D168" s="176"/>
      <c r="E168" s="174"/>
      <c r="F168" s="174"/>
      <c r="G168" s="174"/>
      <c r="H168" s="176"/>
      <c r="I168" s="176"/>
      <c r="J168" s="176"/>
      <c r="K168" s="176"/>
      <c r="L168" s="176"/>
      <c r="M168" s="176"/>
      <c r="N168" s="176"/>
      <c r="O168" s="176"/>
    </row>
    <row r="169" spans="1:15" s="86" customFormat="1" ht="18" customHeight="1">
      <c r="A169" s="174"/>
      <c r="B169" s="175"/>
      <c r="C169" s="176"/>
      <c r="D169" s="176"/>
      <c r="E169" s="174"/>
      <c r="F169" s="174"/>
      <c r="G169" s="174"/>
      <c r="H169" s="176"/>
      <c r="I169" s="176"/>
      <c r="J169" s="176"/>
      <c r="K169" s="176"/>
      <c r="L169" s="176"/>
      <c r="M169" s="176"/>
      <c r="N169" s="176"/>
      <c r="O169" s="176"/>
    </row>
    <row r="170" spans="1:15" s="86" customFormat="1" ht="18" customHeight="1">
      <c r="A170" s="174"/>
      <c r="B170" s="175"/>
      <c r="C170" s="176"/>
      <c r="D170" s="176"/>
      <c r="E170" s="174"/>
      <c r="F170" s="174"/>
      <c r="G170" s="174"/>
      <c r="H170" s="176"/>
      <c r="I170" s="176"/>
      <c r="J170" s="176"/>
      <c r="K170" s="176"/>
      <c r="L170" s="176"/>
      <c r="M170" s="176"/>
      <c r="N170" s="176"/>
      <c r="O170" s="176"/>
    </row>
    <row r="171" spans="1:15" s="86" customFormat="1" ht="18" customHeight="1">
      <c r="A171" s="174"/>
      <c r="B171" s="175"/>
      <c r="C171" s="176"/>
      <c r="D171" s="176"/>
      <c r="E171" s="174"/>
      <c r="F171" s="174"/>
      <c r="G171" s="174"/>
      <c r="H171" s="176"/>
      <c r="I171" s="176"/>
      <c r="J171" s="176"/>
      <c r="K171" s="176"/>
      <c r="L171" s="176"/>
      <c r="M171" s="176"/>
      <c r="N171" s="176"/>
      <c r="O171" s="176"/>
    </row>
    <row r="172" spans="1:15" s="86" customFormat="1" ht="18" customHeight="1">
      <c r="A172" s="174"/>
      <c r="B172" s="175"/>
      <c r="C172" s="176"/>
      <c r="D172" s="176"/>
      <c r="E172" s="174"/>
      <c r="F172" s="174"/>
      <c r="G172" s="174"/>
      <c r="H172" s="176"/>
      <c r="I172" s="176"/>
      <c r="J172" s="176"/>
      <c r="K172" s="176"/>
      <c r="L172" s="176"/>
      <c r="M172" s="176"/>
      <c r="N172" s="176"/>
      <c r="O172" s="176"/>
    </row>
    <row r="173" spans="1:15" s="86" customFormat="1" ht="18" customHeight="1">
      <c r="A173" s="174"/>
      <c r="B173" s="175"/>
      <c r="C173" s="176"/>
      <c r="D173" s="176"/>
      <c r="E173" s="174"/>
      <c r="F173" s="174"/>
      <c r="G173" s="174"/>
      <c r="H173" s="176"/>
      <c r="I173" s="176"/>
      <c r="J173" s="176"/>
      <c r="K173" s="176"/>
      <c r="L173" s="176"/>
      <c r="M173" s="176"/>
      <c r="N173" s="176"/>
      <c r="O173" s="176"/>
    </row>
    <row r="174" spans="1:15" s="86" customFormat="1" ht="18" customHeight="1">
      <c r="A174" s="174"/>
      <c r="B174" s="175"/>
      <c r="C174" s="176"/>
      <c r="D174" s="176"/>
      <c r="E174" s="174"/>
      <c r="F174" s="174"/>
      <c r="G174" s="174"/>
      <c r="H174" s="176"/>
      <c r="I174" s="176"/>
      <c r="J174" s="176"/>
      <c r="K174" s="176"/>
      <c r="L174" s="176"/>
      <c r="M174" s="176"/>
      <c r="N174" s="176"/>
      <c r="O174" s="176"/>
    </row>
    <row r="175" spans="1:15" s="86" customFormat="1" ht="18" customHeight="1">
      <c r="A175" s="174"/>
      <c r="B175" s="175"/>
      <c r="C175" s="176"/>
      <c r="D175" s="176"/>
      <c r="E175" s="174"/>
      <c r="F175" s="174"/>
      <c r="G175" s="174"/>
      <c r="H175" s="176"/>
      <c r="I175" s="176"/>
      <c r="J175" s="176"/>
      <c r="K175" s="176"/>
      <c r="L175" s="176"/>
      <c r="M175" s="176"/>
      <c r="N175" s="176"/>
      <c r="O175" s="176"/>
    </row>
    <row r="176" spans="1:15" s="86" customFormat="1" ht="18" customHeight="1">
      <c r="A176" s="174"/>
      <c r="B176" s="175"/>
      <c r="C176" s="176"/>
      <c r="D176" s="176"/>
      <c r="E176" s="174"/>
      <c r="F176" s="174"/>
      <c r="G176" s="174"/>
      <c r="H176" s="176"/>
      <c r="I176" s="176"/>
      <c r="J176" s="176"/>
      <c r="K176" s="176"/>
      <c r="L176" s="176"/>
      <c r="M176" s="176"/>
      <c r="N176" s="176"/>
      <c r="O176" s="176"/>
    </row>
    <row r="177" spans="1:15" s="86" customFormat="1" ht="18" customHeight="1">
      <c r="A177" s="174"/>
      <c r="B177" s="175"/>
      <c r="C177" s="176"/>
      <c r="D177" s="176"/>
      <c r="E177" s="174"/>
      <c r="F177" s="174"/>
      <c r="G177" s="174"/>
      <c r="H177" s="176"/>
      <c r="I177" s="176"/>
      <c r="J177" s="176"/>
      <c r="K177" s="176"/>
      <c r="L177" s="176"/>
      <c r="M177" s="176"/>
      <c r="N177" s="176"/>
      <c r="O177" s="176"/>
    </row>
    <row r="178" spans="1:15" s="86" customFormat="1" ht="18" customHeight="1">
      <c r="A178" s="174"/>
      <c r="B178" s="175"/>
      <c r="C178" s="176"/>
      <c r="D178" s="176"/>
      <c r="E178" s="174"/>
      <c r="F178" s="174"/>
      <c r="G178" s="174"/>
      <c r="H178" s="176"/>
      <c r="I178" s="176"/>
      <c r="J178" s="176"/>
      <c r="K178" s="176"/>
      <c r="L178" s="176"/>
      <c r="M178" s="176"/>
      <c r="N178" s="176"/>
      <c r="O178" s="176"/>
    </row>
    <row r="179" spans="1:15" s="86" customFormat="1" ht="18" customHeight="1">
      <c r="A179" s="174"/>
      <c r="B179" s="175"/>
      <c r="C179" s="176"/>
      <c r="D179" s="176"/>
      <c r="E179" s="174"/>
      <c r="F179" s="174"/>
      <c r="G179" s="174"/>
      <c r="H179" s="176"/>
      <c r="I179" s="176"/>
      <c r="J179" s="176"/>
      <c r="K179" s="176"/>
      <c r="L179" s="176"/>
      <c r="M179" s="176"/>
      <c r="N179" s="176"/>
      <c r="O179" s="176"/>
    </row>
    <row r="180" spans="1:15" s="86" customFormat="1" ht="18" customHeight="1">
      <c r="A180" s="174"/>
      <c r="B180" s="175"/>
      <c r="C180" s="176"/>
      <c r="D180" s="176"/>
      <c r="E180" s="174"/>
      <c r="F180" s="174"/>
      <c r="G180" s="174"/>
      <c r="H180" s="176"/>
      <c r="I180" s="176"/>
      <c r="J180" s="176"/>
      <c r="K180" s="176"/>
      <c r="L180" s="176"/>
      <c r="M180" s="176"/>
      <c r="N180" s="176"/>
      <c r="O180" s="176"/>
    </row>
    <row r="181" spans="1:15" s="86" customFormat="1" ht="18" customHeight="1">
      <c r="A181" s="174"/>
      <c r="B181" s="175"/>
      <c r="C181" s="176"/>
      <c r="D181" s="176"/>
      <c r="E181" s="174"/>
      <c r="F181" s="174"/>
      <c r="G181" s="174"/>
      <c r="H181" s="176"/>
      <c r="I181" s="176"/>
      <c r="J181" s="176"/>
      <c r="K181" s="176"/>
      <c r="L181" s="176"/>
      <c r="M181" s="176"/>
      <c r="N181" s="176"/>
      <c r="O181" s="176"/>
    </row>
    <row r="182" spans="1:15" s="86" customFormat="1" ht="18" customHeight="1">
      <c r="A182" s="174"/>
      <c r="B182" s="175"/>
      <c r="C182" s="176"/>
      <c r="D182" s="176"/>
      <c r="E182" s="174"/>
      <c r="F182" s="174"/>
      <c r="G182" s="174"/>
      <c r="H182" s="176"/>
      <c r="I182" s="176"/>
      <c r="J182" s="176"/>
      <c r="K182" s="176"/>
      <c r="L182" s="176"/>
      <c r="M182" s="176"/>
      <c r="N182" s="176"/>
      <c r="O182" s="176"/>
    </row>
    <row r="183" spans="1:15" s="86" customFormat="1" ht="18" customHeight="1">
      <c r="A183" s="174"/>
      <c r="B183" s="175"/>
      <c r="C183" s="176"/>
      <c r="D183" s="176"/>
      <c r="E183" s="174"/>
      <c r="F183" s="174"/>
      <c r="G183" s="174"/>
      <c r="H183" s="176"/>
      <c r="I183" s="176"/>
      <c r="J183" s="176"/>
      <c r="K183" s="176"/>
      <c r="L183" s="176"/>
      <c r="M183" s="176"/>
      <c r="N183" s="176"/>
      <c r="O183" s="176"/>
    </row>
    <row r="184" spans="1:15" s="86" customFormat="1" ht="18" customHeight="1">
      <c r="A184" s="174"/>
      <c r="B184" s="175"/>
      <c r="C184" s="176"/>
      <c r="D184" s="176"/>
      <c r="E184" s="174"/>
      <c r="F184" s="174"/>
      <c r="G184" s="174"/>
      <c r="H184" s="176"/>
      <c r="I184" s="176"/>
      <c r="J184" s="176"/>
      <c r="K184" s="176"/>
      <c r="L184" s="176"/>
      <c r="M184" s="176"/>
      <c r="N184" s="176"/>
      <c r="O184" s="176"/>
    </row>
    <row r="185" spans="1:15" s="86" customFormat="1" ht="18" customHeight="1">
      <c r="A185" s="174"/>
      <c r="B185" s="175"/>
      <c r="C185" s="176"/>
      <c r="D185" s="176"/>
      <c r="E185" s="174"/>
      <c r="F185" s="174"/>
      <c r="G185" s="174"/>
      <c r="H185" s="176"/>
      <c r="I185" s="176"/>
      <c r="J185" s="176"/>
      <c r="K185" s="176"/>
      <c r="L185" s="176"/>
      <c r="M185" s="176"/>
      <c r="N185" s="176"/>
      <c r="O185" s="176"/>
    </row>
    <row r="186" spans="1:15" s="86" customFormat="1" ht="18" customHeight="1">
      <c r="A186" s="174"/>
      <c r="B186" s="175"/>
      <c r="C186" s="176"/>
      <c r="D186" s="176"/>
      <c r="E186" s="174"/>
      <c r="F186" s="174"/>
      <c r="G186" s="174"/>
      <c r="H186" s="176"/>
      <c r="I186" s="176"/>
      <c r="J186" s="176"/>
      <c r="K186" s="176"/>
      <c r="L186" s="176"/>
      <c r="M186" s="176"/>
      <c r="N186" s="176"/>
      <c r="O186" s="176"/>
    </row>
    <row r="187" spans="1:15" s="86" customFormat="1" ht="18" customHeight="1">
      <c r="A187" s="174"/>
      <c r="B187" s="175"/>
      <c r="C187" s="176"/>
      <c r="D187" s="176"/>
      <c r="E187" s="174"/>
      <c r="F187" s="174"/>
      <c r="G187" s="174"/>
      <c r="H187" s="176"/>
      <c r="I187" s="176"/>
      <c r="J187" s="176"/>
      <c r="K187" s="176"/>
      <c r="L187" s="176"/>
      <c r="M187" s="176"/>
      <c r="N187" s="176"/>
      <c r="O187" s="176"/>
    </row>
    <row r="188" spans="1:15" s="86" customFormat="1" ht="18" customHeight="1">
      <c r="A188" s="174"/>
      <c r="B188" s="175"/>
      <c r="C188" s="176"/>
      <c r="D188" s="176"/>
      <c r="E188" s="174"/>
      <c r="F188" s="174"/>
      <c r="G188" s="174"/>
      <c r="H188" s="176"/>
      <c r="I188" s="176"/>
      <c r="J188" s="176"/>
      <c r="K188" s="176"/>
      <c r="L188" s="176"/>
      <c r="M188" s="176"/>
      <c r="N188" s="176"/>
      <c r="O188" s="176"/>
    </row>
    <row r="189" spans="1:15" s="86" customFormat="1" ht="18" customHeight="1">
      <c r="A189" s="174"/>
      <c r="B189" s="175"/>
      <c r="C189" s="176"/>
      <c r="D189" s="176"/>
      <c r="E189" s="174"/>
      <c r="F189" s="174"/>
      <c r="G189" s="174"/>
      <c r="H189" s="176"/>
      <c r="I189" s="176"/>
      <c r="J189" s="176"/>
      <c r="K189" s="176"/>
      <c r="L189" s="176"/>
      <c r="M189" s="176"/>
      <c r="N189" s="176"/>
      <c r="O189" s="176"/>
    </row>
    <row r="190" spans="1:15" s="86" customFormat="1" ht="18" customHeight="1">
      <c r="A190" s="174"/>
      <c r="B190" s="175"/>
      <c r="C190" s="176"/>
      <c r="D190" s="176"/>
      <c r="E190" s="174"/>
      <c r="F190" s="174"/>
      <c r="G190" s="174"/>
      <c r="H190" s="176"/>
      <c r="I190" s="176"/>
      <c r="J190" s="176"/>
      <c r="K190" s="176"/>
      <c r="L190" s="176"/>
      <c r="M190" s="176"/>
      <c r="N190" s="176"/>
      <c r="O190" s="176"/>
    </row>
    <row r="191" spans="1:15" s="86" customFormat="1" ht="18" customHeight="1">
      <c r="A191" s="179"/>
      <c r="B191" s="180"/>
      <c r="C191" s="176"/>
      <c r="D191" s="176"/>
      <c r="E191" s="179"/>
      <c r="F191" s="179"/>
      <c r="G191" s="179"/>
      <c r="H191" s="176"/>
      <c r="I191" s="176"/>
      <c r="J191" s="176"/>
      <c r="K191" s="176"/>
      <c r="L191" s="176"/>
      <c r="M191" s="176"/>
      <c r="N191" s="176"/>
      <c r="O191" s="176"/>
    </row>
    <row r="192" spans="1:15" s="86" customFormat="1" ht="18" customHeight="1">
      <c r="A192" s="179"/>
      <c r="B192" s="180"/>
      <c r="C192" s="176"/>
      <c r="D192" s="176"/>
      <c r="E192" s="179"/>
      <c r="F192" s="179"/>
      <c r="G192" s="179"/>
      <c r="H192" s="176"/>
      <c r="I192" s="176"/>
      <c r="J192" s="176"/>
      <c r="K192" s="176"/>
      <c r="L192" s="176"/>
      <c r="M192" s="176"/>
      <c r="N192" s="176"/>
      <c r="O192" s="176"/>
    </row>
    <row r="193" spans="1:15" s="86" customFormat="1" ht="18" customHeight="1">
      <c r="A193" s="174"/>
      <c r="B193" s="175"/>
      <c r="C193" s="176"/>
      <c r="D193" s="176"/>
      <c r="E193" s="174"/>
      <c r="F193" s="174"/>
      <c r="G193" s="174"/>
      <c r="H193" s="176"/>
      <c r="I193" s="176"/>
      <c r="J193" s="176"/>
      <c r="K193" s="176"/>
      <c r="L193" s="176"/>
      <c r="M193" s="176"/>
      <c r="N193" s="176"/>
      <c r="O193" s="176"/>
    </row>
    <row r="194" spans="1:15" s="86" customFormat="1" ht="18" customHeight="1">
      <c r="A194" s="174"/>
      <c r="B194" s="175"/>
      <c r="C194" s="176"/>
      <c r="D194" s="176"/>
      <c r="E194" s="174"/>
      <c r="F194" s="174"/>
      <c r="G194" s="174"/>
      <c r="H194" s="176"/>
      <c r="I194" s="176"/>
      <c r="J194" s="176"/>
      <c r="K194" s="176"/>
      <c r="L194" s="176"/>
      <c r="M194" s="176"/>
      <c r="N194" s="176"/>
      <c r="O194" s="176"/>
    </row>
    <row r="195" spans="1:15" s="86" customFormat="1" ht="18" customHeight="1">
      <c r="A195" s="174"/>
      <c r="B195" s="175"/>
      <c r="C195" s="176"/>
      <c r="D195" s="176"/>
      <c r="E195" s="174"/>
      <c r="F195" s="174"/>
      <c r="G195" s="174"/>
      <c r="H195" s="176"/>
      <c r="I195" s="176"/>
      <c r="J195" s="176"/>
      <c r="K195" s="176"/>
      <c r="L195" s="176"/>
      <c r="M195" s="176"/>
      <c r="N195" s="176"/>
      <c r="O195" s="176"/>
    </row>
    <row r="196" spans="1:15" s="86" customFormat="1" ht="18" customHeight="1">
      <c r="A196" s="174"/>
      <c r="B196" s="175"/>
      <c r="C196" s="176"/>
      <c r="D196" s="176"/>
      <c r="E196" s="174"/>
      <c r="F196" s="174"/>
      <c r="G196" s="174"/>
      <c r="H196" s="176"/>
      <c r="I196" s="176"/>
      <c r="J196" s="176"/>
      <c r="K196" s="176"/>
      <c r="L196" s="176"/>
      <c r="M196" s="176"/>
      <c r="N196" s="176"/>
      <c r="O196" s="176"/>
    </row>
    <row r="197" spans="1:15" s="86" customFormat="1" ht="18" customHeight="1">
      <c r="A197" s="174"/>
      <c r="B197" s="175"/>
      <c r="C197" s="176"/>
      <c r="D197" s="176"/>
      <c r="E197" s="174"/>
      <c r="F197" s="174"/>
      <c r="G197" s="174"/>
      <c r="H197" s="176"/>
      <c r="I197" s="176"/>
      <c r="J197" s="176"/>
      <c r="K197" s="176"/>
      <c r="L197" s="176"/>
      <c r="M197" s="176"/>
      <c r="N197" s="176"/>
      <c r="O197" s="176"/>
    </row>
    <row r="198" spans="1:15" s="86" customFormat="1" ht="18" customHeight="1">
      <c r="A198" s="179"/>
      <c r="B198" s="180"/>
      <c r="C198" s="176"/>
      <c r="D198" s="176"/>
      <c r="E198" s="179"/>
      <c r="F198" s="179"/>
      <c r="G198" s="179"/>
      <c r="H198" s="176"/>
      <c r="I198" s="176"/>
      <c r="J198" s="176"/>
      <c r="K198" s="176"/>
      <c r="L198" s="176"/>
      <c r="M198" s="176"/>
      <c r="N198" s="176"/>
      <c r="O198" s="176"/>
    </row>
    <row r="199" spans="1:15" s="86" customFormat="1" ht="18" customHeight="1">
      <c r="A199" s="179"/>
      <c r="B199" s="180"/>
      <c r="C199" s="176"/>
      <c r="D199" s="176"/>
      <c r="E199" s="179"/>
      <c r="F199" s="179"/>
      <c r="G199" s="179"/>
      <c r="H199" s="176"/>
      <c r="I199" s="176"/>
      <c r="J199" s="176"/>
      <c r="K199" s="176"/>
      <c r="L199" s="176"/>
      <c r="M199" s="176"/>
      <c r="N199" s="176"/>
      <c r="O199" s="176"/>
    </row>
    <row r="200" spans="1:15" s="86" customFormat="1" ht="18" customHeight="1">
      <c r="A200" s="174"/>
      <c r="B200" s="175"/>
      <c r="C200" s="176"/>
      <c r="D200" s="176"/>
      <c r="E200" s="174"/>
      <c r="F200" s="174"/>
      <c r="G200" s="174"/>
      <c r="H200" s="176"/>
      <c r="I200" s="176"/>
      <c r="J200" s="176"/>
      <c r="K200" s="176"/>
      <c r="L200" s="176"/>
      <c r="M200" s="176"/>
      <c r="N200" s="176"/>
      <c r="O200" s="176"/>
    </row>
    <row r="201" spans="1:15" s="86" customFormat="1" ht="18" customHeight="1">
      <c r="A201" s="174"/>
      <c r="B201" s="175"/>
      <c r="C201" s="176"/>
      <c r="D201" s="176"/>
      <c r="E201" s="174"/>
      <c r="F201" s="174"/>
      <c r="G201" s="174"/>
      <c r="H201" s="176"/>
      <c r="I201" s="176"/>
      <c r="J201" s="176"/>
      <c r="K201" s="176"/>
      <c r="L201" s="176"/>
      <c r="M201" s="176"/>
      <c r="N201" s="176"/>
      <c r="O201" s="176"/>
    </row>
    <row r="202" spans="1:15" s="86" customFormat="1" ht="18" customHeight="1">
      <c r="A202" s="174"/>
      <c r="B202" s="175"/>
      <c r="C202" s="176"/>
      <c r="D202" s="176"/>
      <c r="E202" s="174"/>
      <c r="F202" s="174"/>
      <c r="G202" s="174"/>
      <c r="H202" s="176"/>
      <c r="I202" s="176"/>
      <c r="J202" s="176"/>
      <c r="K202" s="176"/>
      <c r="L202" s="176"/>
      <c r="M202" s="176"/>
      <c r="N202" s="176"/>
      <c r="O202" s="176"/>
    </row>
    <row r="203" spans="1:15" s="86" customFormat="1" ht="18" customHeight="1">
      <c r="A203" s="174"/>
      <c r="B203" s="175"/>
      <c r="C203" s="176"/>
      <c r="D203" s="176"/>
      <c r="E203" s="174"/>
      <c r="F203" s="174"/>
      <c r="G203" s="174"/>
      <c r="H203" s="176"/>
      <c r="I203" s="176"/>
      <c r="J203" s="176"/>
      <c r="K203" s="176"/>
      <c r="L203" s="176"/>
      <c r="M203" s="176"/>
      <c r="N203" s="176"/>
      <c r="O203" s="176"/>
    </row>
    <row r="204" spans="1:15" s="86" customFormat="1" ht="18" customHeight="1">
      <c r="A204" s="174"/>
      <c r="B204" s="175"/>
      <c r="C204" s="176"/>
      <c r="D204" s="176"/>
      <c r="E204" s="174"/>
      <c r="F204" s="174"/>
      <c r="G204" s="174"/>
      <c r="H204" s="176"/>
      <c r="I204" s="176"/>
      <c r="J204" s="176"/>
      <c r="K204" s="176"/>
      <c r="L204" s="176"/>
      <c r="M204" s="176"/>
      <c r="N204" s="176"/>
      <c r="O204" s="176"/>
    </row>
    <row r="205" spans="1:15" s="86" customFormat="1" ht="18" customHeight="1">
      <c r="A205" s="174"/>
      <c r="B205" s="175"/>
      <c r="C205" s="176"/>
      <c r="D205" s="176"/>
      <c r="E205" s="174"/>
      <c r="F205" s="174"/>
      <c r="G205" s="174"/>
      <c r="H205" s="176"/>
      <c r="I205" s="176"/>
      <c r="J205" s="176"/>
      <c r="K205" s="176"/>
      <c r="L205" s="176"/>
      <c r="M205" s="176"/>
      <c r="N205" s="176"/>
      <c r="O205" s="176"/>
    </row>
    <row r="206" spans="1:15" s="86" customFormat="1" ht="18" customHeight="1">
      <c r="A206" s="174"/>
      <c r="B206" s="175"/>
      <c r="C206" s="176"/>
      <c r="D206" s="176"/>
      <c r="E206" s="174"/>
      <c r="F206" s="174"/>
      <c r="G206" s="174"/>
      <c r="H206" s="176"/>
      <c r="I206" s="176"/>
      <c r="J206" s="176"/>
      <c r="K206" s="176"/>
      <c r="L206" s="176"/>
      <c r="M206" s="176"/>
      <c r="N206" s="176"/>
      <c r="O206" s="176"/>
    </row>
    <row r="207" spans="1:15" s="86" customFormat="1" ht="18" customHeight="1">
      <c r="A207" s="174"/>
      <c r="B207" s="175"/>
      <c r="C207" s="176"/>
      <c r="D207" s="176"/>
      <c r="E207" s="174"/>
      <c r="F207" s="174"/>
      <c r="G207" s="174"/>
      <c r="H207" s="176"/>
      <c r="I207" s="176"/>
      <c r="J207" s="176"/>
      <c r="K207" s="176"/>
      <c r="L207" s="176"/>
      <c r="M207" s="176"/>
      <c r="N207" s="176"/>
      <c r="O207" s="176"/>
    </row>
    <row r="208" spans="1:15" s="86" customFormat="1" ht="18" customHeight="1">
      <c r="A208" s="174"/>
      <c r="B208" s="175"/>
      <c r="C208" s="176"/>
      <c r="D208" s="176"/>
      <c r="E208" s="174"/>
      <c r="F208" s="174"/>
      <c r="G208" s="174"/>
      <c r="H208" s="176"/>
      <c r="I208" s="176"/>
      <c r="J208" s="176"/>
      <c r="K208" s="176"/>
      <c r="L208" s="176"/>
      <c r="M208" s="176"/>
      <c r="N208" s="176"/>
      <c r="O208" s="176"/>
    </row>
    <row r="209" spans="1:15" s="86" customFormat="1" ht="18" customHeight="1">
      <c r="A209" s="174"/>
      <c r="B209" s="175"/>
      <c r="C209" s="176"/>
      <c r="D209" s="176"/>
      <c r="E209" s="174"/>
      <c r="F209" s="174"/>
      <c r="G209" s="174"/>
      <c r="H209" s="176"/>
      <c r="I209" s="176"/>
      <c r="J209" s="176"/>
      <c r="K209" s="176"/>
      <c r="L209" s="176"/>
      <c r="M209" s="176"/>
      <c r="N209" s="176"/>
      <c r="O209" s="176"/>
    </row>
    <row r="210" spans="1:15" s="86" customFormat="1" ht="18" customHeight="1">
      <c r="A210" s="174"/>
      <c r="B210" s="175"/>
      <c r="C210" s="176"/>
      <c r="D210" s="176"/>
      <c r="E210" s="174"/>
      <c r="F210" s="174"/>
      <c r="G210" s="174"/>
      <c r="H210" s="176"/>
      <c r="I210" s="176"/>
      <c r="J210" s="176"/>
      <c r="K210" s="176"/>
      <c r="L210" s="176"/>
      <c r="M210" s="176"/>
      <c r="N210" s="176"/>
      <c r="O210" s="176"/>
    </row>
    <row r="211" spans="1:15" s="86" customFormat="1" ht="18" customHeight="1">
      <c r="A211" s="174"/>
      <c r="B211" s="175"/>
      <c r="C211" s="176"/>
      <c r="D211" s="176"/>
      <c r="E211" s="174"/>
      <c r="F211" s="174"/>
      <c r="G211" s="174"/>
      <c r="H211" s="176"/>
      <c r="I211" s="176"/>
      <c r="J211" s="176"/>
      <c r="K211" s="176"/>
      <c r="L211" s="176"/>
      <c r="M211" s="176"/>
      <c r="N211" s="176"/>
      <c r="O211" s="176"/>
    </row>
    <row r="212" spans="1:15" s="86" customFormat="1" ht="18" customHeight="1">
      <c r="A212" s="174"/>
      <c r="B212" s="175"/>
      <c r="C212" s="176"/>
      <c r="D212" s="176"/>
      <c r="E212" s="174"/>
      <c r="F212" s="174"/>
      <c r="G212" s="174"/>
      <c r="H212" s="176"/>
      <c r="I212" s="176"/>
      <c r="J212" s="176"/>
      <c r="K212" s="176"/>
      <c r="L212" s="176"/>
      <c r="M212" s="176"/>
      <c r="N212" s="176"/>
      <c r="O212" s="176"/>
    </row>
    <row r="213" spans="1:15" s="86" customFormat="1" ht="18" customHeight="1">
      <c r="A213" s="174"/>
      <c r="B213" s="175"/>
      <c r="C213" s="176"/>
      <c r="D213" s="176"/>
      <c r="E213" s="174"/>
      <c r="F213" s="174"/>
      <c r="G213" s="174"/>
      <c r="H213" s="176"/>
      <c r="I213" s="176"/>
      <c r="J213" s="176"/>
      <c r="K213" s="176"/>
      <c r="L213" s="176"/>
      <c r="M213" s="176"/>
      <c r="N213" s="176"/>
      <c r="O213" s="176"/>
    </row>
    <row r="214" spans="1:15" s="86" customFormat="1" ht="18" customHeight="1">
      <c r="A214" s="174"/>
      <c r="B214" s="175"/>
      <c r="C214" s="176"/>
      <c r="D214" s="176"/>
      <c r="E214" s="174"/>
      <c r="F214" s="174"/>
      <c r="G214" s="174"/>
      <c r="H214" s="176"/>
      <c r="I214" s="176"/>
      <c r="J214" s="176"/>
      <c r="K214" s="176"/>
      <c r="L214" s="176"/>
      <c r="M214" s="176"/>
      <c r="N214" s="176"/>
      <c r="O214" s="176"/>
    </row>
    <row r="215" spans="1:15" s="86" customFormat="1" ht="18" customHeight="1">
      <c r="A215" s="174"/>
      <c r="B215" s="175"/>
      <c r="C215" s="176"/>
      <c r="D215" s="176"/>
      <c r="E215" s="174"/>
      <c r="F215" s="174"/>
      <c r="G215" s="174"/>
      <c r="H215" s="176"/>
      <c r="I215" s="176"/>
      <c r="J215" s="176"/>
      <c r="K215" s="176"/>
      <c r="L215" s="176"/>
      <c r="M215" s="176"/>
      <c r="N215" s="176"/>
      <c r="O215" s="176"/>
    </row>
    <row r="216" spans="1:15" s="86" customFormat="1" ht="18" customHeight="1">
      <c r="A216" s="174"/>
      <c r="B216" s="175"/>
      <c r="C216" s="176"/>
      <c r="D216" s="176"/>
      <c r="E216" s="174"/>
      <c r="F216" s="174"/>
      <c r="G216" s="174"/>
      <c r="H216" s="176"/>
      <c r="I216" s="176"/>
      <c r="J216" s="176"/>
      <c r="K216" s="176"/>
      <c r="L216" s="176"/>
      <c r="M216" s="176"/>
      <c r="N216" s="176"/>
      <c r="O216" s="176"/>
    </row>
    <row r="217" spans="1:15" s="86" customFormat="1" ht="18" customHeight="1">
      <c r="A217" s="174"/>
      <c r="B217" s="175"/>
      <c r="C217" s="176"/>
      <c r="D217" s="176"/>
      <c r="E217" s="174"/>
      <c r="F217" s="174"/>
      <c r="G217" s="174"/>
      <c r="H217" s="176"/>
      <c r="I217" s="176"/>
      <c r="J217" s="176"/>
      <c r="K217" s="176"/>
      <c r="L217" s="176"/>
      <c r="M217" s="176"/>
      <c r="N217" s="176"/>
      <c r="O217" s="176"/>
    </row>
    <row r="218" spans="1:15" s="86" customFormat="1" ht="18" customHeight="1">
      <c r="A218" s="174"/>
      <c r="B218" s="175"/>
      <c r="C218" s="176"/>
      <c r="D218" s="176"/>
      <c r="E218" s="174"/>
      <c r="F218" s="174"/>
      <c r="G218" s="174"/>
      <c r="H218" s="176"/>
      <c r="I218" s="176"/>
      <c r="J218" s="176"/>
      <c r="K218" s="176"/>
      <c r="L218" s="176"/>
      <c r="M218" s="176"/>
      <c r="N218" s="176"/>
      <c r="O218" s="176"/>
    </row>
    <row r="219" spans="1:15" s="86" customFormat="1" ht="18" customHeight="1">
      <c r="A219" s="174"/>
      <c r="B219" s="175"/>
      <c r="C219" s="176"/>
      <c r="D219" s="176"/>
      <c r="E219" s="174"/>
      <c r="F219" s="174"/>
      <c r="G219" s="174"/>
      <c r="H219" s="176"/>
      <c r="I219" s="176"/>
      <c r="J219" s="176"/>
      <c r="K219" s="176"/>
      <c r="L219" s="176"/>
      <c r="M219" s="176"/>
      <c r="N219" s="176"/>
      <c r="O219" s="176"/>
    </row>
    <row r="220" spans="1:15" s="86" customFormat="1" ht="18" customHeight="1">
      <c r="A220" s="174"/>
      <c r="B220" s="175"/>
      <c r="C220" s="176"/>
      <c r="D220" s="176"/>
      <c r="E220" s="174"/>
      <c r="F220" s="174"/>
      <c r="G220" s="174"/>
      <c r="H220" s="176"/>
      <c r="I220" s="176"/>
      <c r="J220" s="176"/>
      <c r="K220" s="176"/>
      <c r="L220" s="176"/>
      <c r="M220" s="176"/>
      <c r="N220" s="176"/>
      <c r="O220" s="176"/>
    </row>
    <row r="221" spans="1:15" s="86" customFormat="1" ht="18" customHeight="1">
      <c r="A221" s="174"/>
      <c r="B221" s="175"/>
      <c r="C221" s="176"/>
      <c r="D221" s="176"/>
      <c r="E221" s="174"/>
      <c r="F221" s="174"/>
      <c r="G221" s="174"/>
      <c r="H221" s="176"/>
      <c r="I221" s="176"/>
      <c r="J221" s="176"/>
      <c r="K221" s="176"/>
      <c r="L221" s="176"/>
      <c r="M221" s="176"/>
      <c r="N221" s="176"/>
      <c r="O221" s="176"/>
    </row>
    <row r="222" spans="1:15" s="86" customFormat="1" ht="18" customHeight="1">
      <c r="A222" s="174"/>
      <c r="B222" s="175"/>
      <c r="C222" s="176"/>
      <c r="D222" s="176"/>
      <c r="E222" s="174"/>
      <c r="F222" s="174"/>
      <c r="G222" s="174"/>
      <c r="H222" s="176"/>
      <c r="I222" s="176"/>
      <c r="J222" s="176"/>
      <c r="K222" s="176"/>
      <c r="L222" s="176"/>
      <c r="M222" s="176"/>
      <c r="N222" s="176"/>
      <c r="O222" s="176"/>
    </row>
    <row r="223" spans="1:15" s="86" customFormat="1" ht="18" customHeight="1">
      <c r="A223" s="174"/>
      <c r="B223" s="175"/>
      <c r="C223" s="176"/>
      <c r="D223" s="176"/>
      <c r="E223" s="174"/>
      <c r="F223" s="174"/>
      <c r="G223" s="174"/>
      <c r="H223" s="176"/>
      <c r="I223" s="176"/>
      <c r="J223" s="176"/>
      <c r="K223" s="176"/>
      <c r="L223" s="176"/>
      <c r="M223" s="176"/>
      <c r="N223" s="176"/>
      <c r="O223" s="176"/>
    </row>
    <row r="224" spans="1:15" s="86" customFormat="1" ht="18" customHeight="1">
      <c r="A224" s="174"/>
      <c r="B224" s="175"/>
      <c r="C224" s="176"/>
      <c r="D224" s="176"/>
      <c r="E224" s="174"/>
      <c r="F224" s="174"/>
      <c r="G224" s="174"/>
      <c r="H224" s="176"/>
      <c r="I224" s="176"/>
      <c r="J224" s="176"/>
      <c r="K224" s="176"/>
      <c r="L224" s="176"/>
      <c r="M224" s="176"/>
      <c r="N224" s="176"/>
      <c r="O224" s="176"/>
    </row>
    <row r="225" spans="1:15" s="86" customFormat="1" ht="18" customHeight="1">
      <c r="A225" s="174"/>
      <c r="B225" s="175"/>
      <c r="C225" s="176"/>
      <c r="D225" s="176"/>
      <c r="E225" s="174"/>
      <c r="F225" s="174"/>
      <c r="G225" s="174"/>
      <c r="H225" s="176"/>
      <c r="I225" s="176"/>
      <c r="J225" s="176"/>
      <c r="K225" s="176"/>
      <c r="L225" s="176"/>
      <c r="M225" s="176"/>
      <c r="N225" s="176"/>
      <c r="O225" s="176"/>
    </row>
    <row r="226" spans="1:15" s="86" customFormat="1" ht="18" customHeight="1">
      <c r="A226" s="174"/>
      <c r="B226" s="175"/>
      <c r="C226" s="176"/>
      <c r="D226" s="176"/>
      <c r="E226" s="174"/>
      <c r="F226" s="174"/>
      <c r="G226" s="174"/>
      <c r="H226" s="176"/>
      <c r="I226" s="176"/>
      <c r="J226" s="176"/>
      <c r="K226" s="176"/>
      <c r="L226" s="176"/>
      <c r="M226" s="176"/>
      <c r="N226" s="176"/>
      <c r="O226" s="176"/>
    </row>
    <row r="227" spans="1:15" s="86" customFormat="1" ht="18" customHeight="1">
      <c r="A227" s="174"/>
      <c r="B227" s="175"/>
      <c r="C227" s="176"/>
      <c r="D227" s="176"/>
      <c r="E227" s="174"/>
      <c r="F227" s="174"/>
      <c r="G227" s="174"/>
      <c r="H227" s="176"/>
      <c r="I227" s="176"/>
      <c r="J227" s="176"/>
      <c r="K227" s="176"/>
      <c r="L227" s="176"/>
      <c r="M227" s="176"/>
      <c r="N227" s="176"/>
      <c r="O227" s="176"/>
    </row>
    <row r="228" spans="1:15" s="86" customFormat="1" ht="18" customHeight="1">
      <c r="A228" s="174"/>
      <c r="B228" s="175"/>
      <c r="C228" s="176"/>
      <c r="D228" s="176"/>
      <c r="E228" s="174"/>
      <c r="F228" s="174"/>
      <c r="G228" s="174"/>
      <c r="H228" s="176"/>
      <c r="I228" s="176"/>
      <c r="J228" s="176"/>
      <c r="K228" s="176"/>
      <c r="L228" s="176"/>
      <c r="M228" s="176"/>
      <c r="N228" s="176"/>
      <c r="O228" s="176"/>
    </row>
    <row r="229" spans="1:15" s="86" customFormat="1" ht="18" customHeight="1">
      <c r="A229" s="174"/>
      <c r="B229" s="175"/>
      <c r="C229" s="176"/>
      <c r="D229" s="176"/>
      <c r="E229" s="174"/>
      <c r="F229" s="174"/>
      <c r="G229" s="174"/>
      <c r="H229" s="176"/>
      <c r="I229" s="176"/>
      <c r="J229" s="176"/>
      <c r="K229" s="176"/>
      <c r="L229" s="176"/>
      <c r="M229" s="176"/>
      <c r="N229" s="176"/>
      <c r="O229" s="176"/>
    </row>
    <row r="230" spans="1:15" s="86" customFormat="1" ht="18" customHeight="1">
      <c r="A230" s="174"/>
      <c r="B230" s="175"/>
      <c r="C230" s="176"/>
      <c r="D230" s="176"/>
      <c r="E230" s="174"/>
      <c r="F230" s="174"/>
      <c r="G230" s="174"/>
      <c r="H230" s="176"/>
      <c r="I230" s="176"/>
      <c r="J230" s="176"/>
      <c r="K230" s="176"/>
      <c r="L230" s="176"/>
      <c r="M230" s="176"/>
      <c r="N230" s="176"/>
      <c r="O230" s="176"/>
    </row>
    <row r="231" spans="1:15" s="86" customFormat="1" ht="18" customHeight="1">
      <c r="A231" s="174"/>
      <c r="B231" s="175"/>
      <c r="C231" s="176"/>
      <c r="D231" s="176"/>
      <c r="E231" s="174"/>
      <c r="F231" s="174"/>
      <c r="G231" s="174"/>
      <c r="H231" s="176"/>
      <c r="I231" s="176"/>
      <c r="J231" s="176"/>
      <c r="K231" s="176"/>
      <c r="L231" s="176"/>
      <c r="M231" s="176"/>
      <c r="N231" s="176"/>
      <c r="O231" s="176"/>
    </row>
    <row r="232" spans="1:15" s="86" customFormat="1" ht="18" customHeight="1">
      <c r="A232" s="174"/>
      <c r="B232" s="175"/>
      <c r="C232" s="176"/>
      <c r="D232" s="176"/>
      <c r="E232" s="174"/>
      <c r="F232" s="174"/>
      <c r="G232" s="174"/>
      <c r="H232" s="176"/>
      <c r="I232" s="176"/>
      <c r="J232" s="176"/>
      <c r="K232" s="176"/>
      <c r="L232" s="176"/>
      <c r="M232" s="176"/>
      <c r="N232" s="176"/>
      <c r="O232" s="176"/>
    </row>
    <row r="233" spans="1:15" s="86" customFormat="1" ht="18" customHeight="1">
      <c r="A233" s="174"/>
      <c r="B233" s="175"/>
      <c r="C233" s="176"/>
      <c r="D233" s="176"/>
      <c r="E233" s="174"/>
      <c r="F233" s="174"/>
      <c r="G233" s="174"/>
      <c r="H233" s="176"/>
      <c r="I233" s="176"/>
      <c r="J233" s="176"/>
      <c r="K233" s="176"/>
      <c r="L233" s="176"/>
      <c r="M233" s="176"/>
      <c r="N233" s="176"/>
      <c r="O233" s="176"/>
    </row>
    <row r="234" spans="1:15" s="86" customFormat="1" ht="18" customHeight="1">
      <c r="A234" s="174"/>
      <c r="B234" s="175"/>
      <c r="C234" s="176"/>
      <c r="D234" s="176"/>
      <c r="E234" s="174"/>
      <c r="F234" s="174"/>
      <c r="G234" s="174"/>
      <c r="H234" s="176"/>
      <c r="I234" s="176"/>
      <c r="J234" s="176"/>
      <c r="K234" s="176"/>
      <c r="L234" s="176"/>
      <c r="M234" s="176"/>
      <c r="N234" s="176"/>
      <c r="O234" s="176"/>
    </row>
    <row r="235" spans="1:15" s="86" customFormat="1" ht="18" customHeight="1">
      <c r="A235" s="174"/>
      <c r="B235" s="175"/>
      <c r="C235" s="176"/>
      <c r="D235" s="176"/>
      <c r="E235" s="174"/>
      <c r="F235" s="174"/>
      <c r="G235" s="174"/>
      <c r="H235" s="176"/>
      <c r="I235" s="176"/>
      <c r="J235" s="176"/>
      <c r="K235" s="176"/>
      <c r="L235" s="176"/>
      <c r="M235" s="176"/>
      <c r="N235" s="176"/>
      <c r="O235" s="176"/>
    </row>
    <row r="236" spans="1:15" s="86" customFormat="1" ht="18" customHeight="1">
      <c r="A236" s="174"/>
      <c r="B236" s="175"/>
      <c r="C236" s="176"/>
      <c r="D236" s="176"/>
      <c r="E236" s="174"/>
      <c r="F236" s="174"/>
      <c r="G236" s="174"/>
      <c r="H236" s="176"/>
      <c r="I236" s="176"/>
      <c r="J236" s="176"/>
      <c r="K236" s="176"/>
      <c r="L236" s="176"/>
      <c r="M236" s="176"/>
      <c r="N236" s="176"/>
      <c r="O236" s="176"/>
    </row>
    <row r="237" spans="1:15" s="86" customFormat="1" ht="18" customHeight="1">
      <c r="A237" s="174"/>
      <c r="B237" s="175"/>
      <c r="C237" s="176"/>
      <c r="D237" s="176"/>
      <c r="E237" s="174"/>
      <c r="F237" s="174"/>
      <c r="G237" s="174"/>
      <c r="H237" s="176"/>
      <c r="I237" s="176"/>
      <c r="J237" s="176"/>
      <c r="K237" s="176"/>
      <c r="L237" s="176"/>
      <c r="M237" s="176"/>
      <c r="N237" s="176"/>
      <c r="O237" s="176"/>
    </row>
    <row r="238" spans="1:15" s="86" customFormat="1" ht="18" customHeight="1">
      <c r="A238" s="174"/>
      <c r="B238" s="175"/>
      <c r="C238" s="176"/>
      <c r="D238" s="176"/>
      <c r="E238" s="174"/>
      <c r="F238" s="174"/>
      <c r="G238" s="174"/>
      <c r="H238" s="176"/>
      <c r="I238" s="176"/>
      <c r="J238" s="176"/>
      <c r="K238" s="176"/>
      <c r="L238" s="176"/>
      <c r="M238" s="176"/>
      <c r="N238" s="176"/>
      <c r="O238" s="176"/>
    </row>
    <row r="239" spans="1:15" s="86" customFormat="1" ht="18" customHeight="1">
      <c r="A239" s="174"/>
      <c r="B239" s="175"/>
      <c r="C239" s="176"/>
      <c r="D239" s="176"/>
      <c r="E239" s="174"/>
      <c r="F239" s="174"/>
      <c r="G239" s="174"/>
      <c r="H239" s="176"/>
      <c r="I239" s="176"/>
      <c r="J239" s="176"/>
      <c r="K239" s="176"/>
      <c r="L239" s="176"/>
      <c r="M239" s="176"/>
      <c r="N239" s="176"/>
      <c r="O239" s="176"/>
    </row>
    <row r="240" spans="1:15" s="86" customFormat="1" ht="18" customHeight="1">
      <c r="A240" s="174"/>
      <c r="B240" s="175"/>
      <c r="C240" s="176"/>
      <c r="D240" s="176"/>
      <c r="E240" s="174"/>
      <c r="F240" s="174"/>
      <c r="G240" s="174"/>
      <c r="H240" s="176"/>
      <c r="I240" s="176"/>
      <c r="J240" s="176"/>
      <c r="K240" s="176"/>
      <c r="L240" s="176"/>
      <c r="M240" s="176"/>
      <c r="N240" s="176"/>
      <c r="O240" s="176"/>
    </row>
    <row r="241" spans="1:15" s="86" customFormat="1" ht="18" customHeight="1">
      <c r="A241" s="174"/>
      <c r="B241" s="175"/>
      <c r="C241" s="176"/>
      <c r="D241" s="176"/>
      <c r="E241" s="174"/>
      <c r="F241" s="174"/>
      <c r="G241" s="174"/>
      <c r="H241" s="176"/>
      <c r="I241" s="176"/>
      <c r="J241" s="176"/>
      <c r="K241" s="176"/>
      <c r="L241" s="176"/>
      <c r="M241" s="176"/>
      <c r="N241" s="176"/>
      <c r="O241" s="176"/>
    </row>
    <row r="242" spans="1:15" s="86" customFormat="1" ht="18" customHeight="1">
      <c r="A242" s="174"/>
      <c r="B242" s="175"/>
      <c r="C242" s="176"/>
      <c r="D242" s="176"/>
      <c r="E242" s="174"/>
      <c r="F242" s="174"/>
      <c r="G242" s="174"/>
      <c r="H242" s="176"/>
      <c r="I242" s="176"/>
      <c r="J242" s="176"/>
      <c r="K242" s="176"/>
      <c r="L242" s="176"/>
      <c r="M242" s="176"/>
      <c r="N242" s="176"/>
      <c r="O242" s="176"/>
    </row>
    <row r="243" spans="1:15" s="86" customFormat="1" ht="18" customHeight="1">
      <c r="A243" s="174"/>
      <c r="B243" s="175"/>
      <c r="C243" s="176"/>
      <c r="D243" s="176"/>
      <c r="E243" s="174"/>
      <c r="F243" s="174"/>
      <c r="G243" s="174"/>
      <c r="H243" s="176"/>
      <c r="I243" s="176"/>
      <c r="J243" s="176"/>
      <c r="K243" s="176"/>
      <c r="L243" s="176"/>
      <c r="M243" s="176"/>
      <c r="N243" s="176"/>
      <c r="O243" s="176"/>
    </row>
    <row r="244" spans="1:15" s="86" customFormat="1" ht="18" customHeight="1">
      <c r="A244" s="174"/>
      <c r="B244" s="175"/>
      <c r="C244" s="176"/>
      <c r="D244" s="176"/>
      <c r="E244" s="174"/>
      <c r="F244" s="174"/>
      <c r="G244" s="174"/>
      <c r="H244" s="176"/>
      <c r="I244" s="176"/>
      <c r="J244" s="176"/>
      <c r="K244" s="176"/>
      <c r="L244" s="176"/>
      <c r="M244" s="176"/>
      <c r="N244" s="176"/>
      <c r="O244" s="176"/>
    </row>
    <row r="245" spans="1:15" s="86" customFormat="1" ht="18" customHeight="1">
      <c r="A245" s="174"/>
      <c r="B245" s="175"/>
      <c r="C245" s="176"/>
      <c r="D245" s="176"/>
      <c r="E245" s="174"/>
      <c r="F245" s="174"/>
      <c r="G245" s="174"/>
      <c r="H245" s="176"/>
      <c r="I245" s="176"/>
      <c r="J245" s="176"/>
      <c r="K245" s="176"/>
      <c r="L245" s="176"/>
      <c r="M245" s="176"/>
      <c r="N245" s="176"/>
      <c r="O245" s="176"/>
    </row>
    <row r="246" spans="1:15" s="86" customFormat="1" ht="18" customHeight="1">
      <c r="A246" s="174"/>
      <c r="B246" s="175"/>
      <c r="C246" s="176"/>
      <c r="D246" s="176"/>
      <c r="E246" s="174"/>
      <c r="F246" s="174"/>
      <c r="G246" s="174"/>
      <c r="H246" s="176"/>
      <c r="I246" s="176"/>
      <c r="J246" s="176"/>
      <c r="K246" s="176"/>
      <c r="L246" s="176"/>
      <c r="M246" s="176"/>
      <c r="N246" s="176"/>
      <c r="O246" s="176"/>
    </row>
    <row r="247" spans="1:15" s="86" customFormat="1" ht="18" customHeight="1">
      <c r="A247" s="174"/>
      <c r="B247" s="175"/>
      <c r="C247" s="176"/>
      <c r="D247" s="176"/>
      <c r="E247" s="174"/>
      <c r="F247" s="174"/>
      <c r="G247" s="174"/>
      <c r="H247" s="176"/>
      <c r="I247" s="176"/>
      <c r="J247" s="176"/>
      <c r="K247" s="176"/>
      <c r="L247" s="176"/>
      <c r="M247" s="176"/>
      <c r="N247" s="176"/>
      <c r="O247" s="176"/>
    </row>
    <row r="248" spans="1:15" s="86" customFormat="1" ht="18" customHeight="1">
      <c r="A248" s="174"/>
      <c r="B248" s="175"/>
      <c r="C248" s="176"/>
      <c r="D248" s="176"/>
      <c r="E248" s="174"/>
      <c r="F248" s="174"/>
      <c r="G248" s="174"/>
      <c r="H248" s="176"/>
      <c r="I248" s="176"/>
      <c r="J248" s="176"/>
      <c r="K248" s="176"/>
      <c r="L248" s="176"/>
      <c r="M248" s="176"/>
      <c r="N248" s="176"/>
      <c r="O248" s="176"/>
    </row>
    <row r="249" spans="1:15" s="86" customFormat="1" ht="18" customHeight="1">
      <c r="A249" s="174"/>
      <c r="B249" s="175"/>
      <c r="C249" s="176"/>
      <c r="D249" s="176"/>
      <c r="E249" s="174"/>
      <c r="F249" s="174"/>
      <c r="G249" s="174"/>
      <c r="H249" s="176"/>
      <c r="I249" s="176"/>
      <c r="J249" s="176"/>
      <c r="K249" s="176"/>
      <c r="L249" s="176"/>
      <c r="M249" s="176"/>
      <c r="N249" s="176"/>
      <c r="O249" s="176"/>
    </row>
    <row r="250" spans="1:15" s="86" customFormat="1" ht="18" customHeight="1">
      <c r="A250" s="174"/>
      <c r="B250" s="175"/>
      <c r="C250" s="176"/>
      <c r="D250" s="176"/>
      <c r="E250" s="174"/>
      <c r="F250" s="174"/>
      <c r="G250" s="174"/>
      <c r="H250" s="176"/>
      <c r="I250" s="176"/>
      <c r="J250" s="176"/>
      <c r="K250" s="176"/>
      <c r="L250" s="176"/>
      <c r="M250" s="176"/>
      <c r="N250" s="176"/>
      <c r="O250" s="176"/>
    </row>
    <row r="251" spans="1:15" s="86" customFormat="1" ht="18" customHeight="1">
      <c r="A251" s="174"/>
      <c r="B251" s="175"/>
      <c r="C251" s="176"/>
      <c r="D251" s="176"/>
      <c r="E251" s="174"/>
      <c r="F251" s="174"/>
      <c r="G251" s="174"/>
      <c r="H251" s="176"/>
      <c r="I251" s="176"/>
      <c r="J251" s="176"/>
      <c r="K251" s="176"/>
      <c r="L251" s="176"/>
      <c r="M251" s="176"/>
      <c r="N251" s="176"/>
      <c r="O251" s="176"/>
    </row>
    <row r="252" spans="1:15" s="86" customFormat="1" ht="18" customHeight="1">
      <c r="A252" s="174"/>
      <c r="B252" s="175"/>
      <c r="C252" s="176"/>
      <c r="D252" s="176"/>
      <c r="E252" s="174"/>
      <c r="F252" s="174"/>
      <c r="G252" s="174"/>
      <c r="H252" s="176"/>
      <c r="I252" s="176"/>
      <c r="J252" s="176"/>
      <c r="K252" s="176"/>
      <c r="L252" s="176"/>
      <c r="M252" s="176"/>
      <c r="N252" s="176"/>
      <c r="O252" s="176"/>
    </row>
    <row r="253" spans="1:15" s="86" customFormat="1" ht="18" customHeight="1">
      <c r="A253" s="174"/>
      <c r="B253" s="175"/>
      <c r="C253" s="176"/>
      <c r="D253" s="176"/>
      <c r="E253" s="174"/>
      <c r="F253" s="174"/>
      <c r="G253" s="174"/>
      <c r="H253" s="176"/>
      <c r="I253" s="176"/>
      <c r="J253" s="176"/>
      <c r="K253" s="176"/>
      <c r="L253" s="176"/>
      <c r="M253" s="176"/>
      <c r="N253" s="176"/>
      <c r="O253" s="176"/>
    </row>
    <row r="254" spans="1:15" s="86" customFormat="1" ht="18" customHeight="1">
      <c r="A254" s="174"/>
      <c r="B254" s="175"/>
      <c r="C254" s="176"/>
      <c r="D254" s="176"/>
      <c r="E254" s="174"/>
      <c r="F254" s="174"/>
      <c r="G254" s="174"/>
      <c r="H254" s="176"/>
      <c r="I254" s="176"/>
      <c r="J254" s="176"/>
      <c r="K254" s="176"/>
      <c r="L254" s="176"/>
      <c r="M254" s="176"/>
      <c r="N254" s="176"/>
      <c r="O254" s="176"/>
    </row>
    <row r="255" spans="1:15" s="86" customFormat="1" ht="18" customHeight="1">
      <c r="A255" s="174"/>
      <c r="B255" s="175"/>
      <c r="C255" s="176"/>
      <c r="D255" s="176"/>
      <c r="E255" s="174"/>
      <c r="F255" s="174"/>
      <c r="G255" s="174"/>
      <c r="H255" s="176"/>
      <c r="I255" s="176"/>
      <c r="J255" s="176"/>
      <c r="K255" s="176"/>
      <c r="L255" s="176"/>
      <c r="M255" s="176"/>
      <c r="N255" s="176"/>
      <c r="O255" s="176"/>
    </row>
    <row r="256" spans="1:15" s="86" customFormat="1" ht="18" customHeight="1">
      <c r="A256" s="174"/>
      <c r="B256" s="175"/>
      <c r="C256" s="176"/>
      <c r="D256" s="176"/>
      <c r="E256" s="174"/>
      <c r="F256" s="174"/>
      <c r="G256" s="174"/>
      <c r="H256" s="176"/>
      <c r="I256" s="176"/>
      <c r="J256" s="176"/>
      <c r="K256" s="176"/>
      <c r="L256" s="176"/>
      <c r="M256" s="176"/>
      <c r="N256" s="176"/>
      <c r="O256" s="176"/>
    </row>
    <row r="257" spans="1:15" s="86" customFormat="1" ht="18" customHeight="1">
      <c r="A257" s="174"/>
      <c r="B257" s="181"/>
      <c r="C257" s="176"/>
      <c r="D257" s="176"/>
      <c r="E257" s="174"/>
      <c r="F257" s="174"/>
      <c r="G257" s="174"/>
      <c r="H257" s="176"/>
      <c r="I257" s="176"/>
      <c r="J257" s="176"/>
      <c r="K257" s="176"/>
      <c r="L257" s="176"/>
      <c r="M257" s="176"/>
      <c r="N257" s="176"/>
      <c r="O257" s="176"/>
    </row>
    <row r="258" spans="1:15" s="86" customFormat="1" ht="18" customHeight="1">
      <c r="A258" s="174"/>
      <c r="B258" s="181"/>
      <c r="C258" s="176"/>
      <c r="D258" s="176"/>
      <c r="E258" s="174"/>
      <c r="F258" s="174"/>
      <c r="G258" s="174"/>
      <c r="H258" s="176"/>
      <c r="I258" s="176"/>
      <c r="J258" s="176"/>
      <c r="K258" s="176"/>
      <c r="L258" s="176"/>
      <c r="M258" s="176"/>
      <c r="N258" s="176"/>
      <c r="O258" s="176"/>
    </row>
    <row r="259" spans="1:15" s="86" customFormat="1" ht="18" customHeight="1">
      <c r="A259" s="174"/>
      <c r="B259" s="175"/>
      <c r="C259" s="176"/>
      <c r="D259" s="176"/>
      <c r="E259" s="174"/>
      <c r="F259" s="174"/>
      <c r="G259" s="174"/>
      <c r="H259" s="176"/>
      <c r="I259" s="176"/>
      <c r="J259" s="176"/>
      <c r="K259" s="176"/>
      <c r="L259" s="176"/>
      <c r="M259" s="176"/>
      <c r="N259" s="176"/>
      <c r="O259" s="176"/>
    </row>
    <row r="260" spans="1:15" s="86" customFormat="1" ht="18" customHeight="1">
      <c r="A260" s="174"/>
      <c r="B260" s="175"/>
      <c r="C260" s="176"/>
      <c r="D260" s="176"/>
      <c r="E260" s="174"/>
      <c r="F260" s="174"/>
      <c r="G260" s="174"/>
      <c r="H260" s="176"/>
      <c r="I260" s="176"/>
      <c r="J260" s="176"/>
      <c r="K260" s="176"/>
      <c r="L260" s="176"/>
      <c r="M260" s="176"/>
      <c r="N260" s="176"/>
      <c r="O260" s="176"/>
    </row>
    <row r="261" spans="1:15" s="86" customFormat="1" ht="18" customHeight="1">
      <c r="A261" s="174"/>
      <c r="B261" s="175"/>
      <c r="C261" s="176"/>
      <c r="D261" s="176"/>
      <c r="E261" s="174"/>
      <c r="F261" s="174"/>
      <c r="G261" s="174"/>
      <c r="H261" s="176"/>
      <c r="I261" s="176"/>
      <c r="J261" s="176"/>
      <c r="K261" s="176"/>
      <c r="L261" s="176"/>
      <c r="M261" s="176"/>
      <c r="N261" s="176"/>
      <c r="O261" s="176"/>
    </row>
    <row r="262" spans="1:15" s="86" customFormat="1" ht="18" customHeight="1">
      <c r="A262" s="174"/>
      <c r="B262" s="175"/>
      <c r="C262" s="176"/>
      <c r="D262" s="176"/>
      <c r="E262" s="174"/>
      <c r="F262" s="174"/>
      <c r="G262" s="174"/>
      <c r="H262" s="176"/>
      <c r="I262" s="176"/>
      <c r="J262" s="176"/>
      <c r="K262" s="176"/>
      <c r="L262" s="176"/>
      <c r="M262" s="176"/>
      <c r="N262" s="176"/>
      <c r="O262" s="176"/>
    </row>
    <row r="263" spans="1:15" s="86" customFormat="1" ht="18" customHeight="1">
      <c r="A263" s="174"/>
      <c r="B263" s="175"/>
      <c r="C263" s="176"/>
      <c r="D263" s="176"/>
      <c r="E263" s="174"/>
      <c r="F263" s="174"/>
      <c r="G263" s="174"/>
      <c r="H263" s="176"/>
      <c r="I263" s="176"/>
      <c r="J263" s="176"/>
      <c r="K263" s="176"/>
      <c r="L263" s="176"/>
      <c r="M263" s="176"/>
      <c r="N263" s="176"/>
      <c r="O263" s="176"/>
    </row>
    <row r="264" spans="1:15" s="86" customFormat="1" ht="18" customHeight="1">
      <c r="A264" s="174"/>
      <c r="B264" s="175"/>
      <c r="C264" s="176"/>
      <c r="D264" s="176"/>
      <c r="E264" s="174"/>
      <c r="F264" s="174"/>
      <c r="G264" s="174"/>
      <c r="H264" s="176"/>
      <c r="I264" s="176"/>
      <c r="J264" s="176"/>
      <c r="K264" s="176"/>
      <c r="L264" s="176"/>
      <c r="M264" s="176"/>
      <c r="N264" s="176"/>
      <c r="O264" s="176"/>
    </row>
    <row r="265" spans="1:15" s="86" customFormat="1" ht="18" customHeight="1">
      <c r="A265" s="174"/>
      <c r="B265" s="175"/>
      <c r="C265" s="176"/>
      <c r="D265" s="176"/>
      <c r="E265" s="174"/>
      <c r="F265" s="174"/>
      <c r="G265" s="174"/>
      <c r="H265" s="176"/>
      <c r="I265" s="176"/>
      <c r="J265" s="176"/>
      <c r="K265" s="176"/>
      <c r="L265" s="176"/>
      <c r="M265" s="176"/>
      <c r="N265" s="176"/>
      <c r="O265" s="176"/>
    </row>
    <row r="266" spans="1:15" s="86" customFormat="1" ht="18" customHeight="1">
      <c r="A266" s="179"/>
      <c r="B266" s="180"/>
      <c r="C266" s="176"/>
      <c r="D266" s="176"/>
      <c r="E266" s="179"/>
      <c r="F266" s="179"/>
      <c r="G266" s="179"/>
      <c r="H266" s="176"/>
      <c r="I266" s="176"/>
      <c r="J266" s="176"/>
      <c r="K266" s="176"/>
      <c r="L266" s="176"/>
      <c r="M266" s="176"/>
      <c r="N266" s="176"/>
      <c r="O266" s="176"/>
    </row>
    <row r="267" spans="1:15" s="86" customFormat="1" ht="18" customHeight="1">
      <c r="A267" s="179"/>
      <c r="B267" s="180"/>
      <c r="C267" s="176"/>
      <c r="D267" s="176"/>
      <c r="E267" s="179"/>
      <c r="F267" s="179"/>
      <c r="G267" s="179"/>
      <c r="H267" s="176"/>
      <c r="I267" s="176"/>
      <c r="J267" s="176"/>
      <c r="K267" s="176"/>
      <c r="L267" s="176"/>
      <c r="M267" s="176"/>
      <c r="N267" s="176"/>
      <c r="O267" s="176"/>
    </row>
    <row r="268" spans="1:15" s="86" customFormat="1" ht="18" customHeight="1">
      <c r="A268" s="179"/>
      <c r="B268" s="180"/>
      <c r="C268" s="176"/>
      <c r="D268" s="176"/>
      <c r="E268" s="179"/>
      <c r="F268" s="179"/>
      <c r="G268" s="179"/>
      <c r="H268" s="176"/>
      <c r="I268" s="176"/>
      <c r="J268" s="176"/>
      <c r="K268" s="176"/>
      <c r="L268" s="176"/>
      <c r="M268" s="176"/>
      <c r="N268" s="176"/>
      <c r="O268" s="176"/>
    </row>
    <row r="269" spans="1:15" s="86" customFormat="1" ht="18" customHeight="1">
      <c r="A269" s="179"/>
      <c r="B269" s="180"/>
      <c r="C269" s="176"/>
      <c r="D269" s="176"/>
      <c r="E269" s="179"/>
      <c r="F269" s="179"/>
      <c r="G269" s="179"/>
      <c r="H269" s="176"/>
      <c r="I269" s="176"/>
      <c r="J269" s="176"/>
      <c r="K269" s="176"/>
      <c r="L269" s="176"/>
      <c r="M269" s="176"/>
      <c r="N269" s="176"/>
      <c r="O269" s="176"/>
    </row>
    <row r="270" spans="1:15" s="86" customFormat="1" ht="18" customHeight="1">
      <c r="A270" s="174"/>
      <c r="B270" s="175"/>
      <c r="C270" s="176"/>
      <c r="D270" s="176"/>
      <c r="E270" s="174"/>
      <c r="F270" s="174"/>
      <c r="G270" s="174"/>
      <c r="H270" s="176"/>
      <c r="I270" s="176"/>
      <c r="J270" s="176"/>
      <c r="K270" s="176"/>
      <c r="L270" s="176"/>
      <c r="M270" s="176"/>
      <c r="N270" s="176"/>
      <c r="O270" s="176"/>
    </row>
    <row r="271" spans="1:15" s="86" customFormat="1" ht="18" customHeight="1">
      <c r="A271" s="174"/>
      <c r="B271" s="175"/>
      <c r="C271" s="176"/>
      <c r="D271" s="176"/>
      <c r="E271" s="174"/>
      <c r="F271" s="174"/>
      <c r="G271" s="174"/>
      <c r="H271" s="176"/>
      <c r="I271" s="176"/>
      <c r="J271" s="176"/>
      <c r="K271" s="176"/>
      <c r="L271" s="176"/>
      <c r="M271" s="176"/>
      <c r="N271" s="176"/>
      <c r="O271" s="176"/>
    </row>
    <row r="272" spans="1:15" s="86" customFormat="1" ht="18" customHeight="1">
      <c r="A272" s="174"/>
      <c r="B272" s="175"/>
      <c r="C272" s="176"/>
      <c r="D272" s="176"/>
      <c r="E272" s="174"/>
      <c r="F272" s="174"/>
      <c r="G272" s="174"/>
      <c r="H272" s="176"/>
      <c r="I272" s="176"/>
      <c r="J272" s="176"/>
      <c r="K272" s="176"/>
      <c r="L272" s="176"/>
      <c r="M272" s="176"/>
      <c r="N272" s="176"/>
      <c r="O272" s="176"/>
    </row>
    <row r="273" spans="1:15" s="86" customFormat="1" ht="18" customHeight="1">
      <c r="A273" s="174"/>
      <c r="B273" s="175"/>
      <c r="C273" s="176"/>
      <c r="D273" s="176"/>
      <c r="E273" s="174"/>
      <c r="F273" s="174"/>
      <c r="G273" s="174"/>
      <c r="H273" s="176"/>
      <c r="I273" s="176"/>
      <c r="J273" s="176"/>
      <c r="K273" s="176"/>
      <c r="L273" s="176"/>
      <c r="M273" s="176"/>
      <c r="N273" s="176"/>
      <c r="O273" s="176"/>
    </row>
    <row r="274" spans="1:15" s="86" customFormat="1" ht="18" customHeight="1">
      <c r="A274" s="174"/>
      <c r="B274" s="175"/>
      <c r="C274" s="176"/>
      <c r="D274" s="176"/>
      <c r="E274" s="174"/>
      <c r="F274" s="174"/>
      <c r="G274" s="174"/>
      <c r="H274" s="176"/>
      <c r="I274" s="176"/>
      <c r="J274" s="176"/>
      <c r="K274" s="176"/>
      <c r="L274" s="176"/>
      <c r="M274" s="176"/>
      <c r="N274" s="176"/>
      <c r="O274" s="176"/>
    </row>
    <row r="275" spans="1:15" s="86" customFormat="1">
      <c r="A275" s="174"/>
      <c r="B275" s="175"/>
      <c r="C275" s="176"/>
      <c r="D275" s="176"/>
      <c r="E275" s="174"/>
      <c r="F275" s="174"/>
      <c r="G275" s="174"/>
      <c r="H275" s="176"/>
      <c r="I275" s="176"/>
      <c r="J275" s="176"/>
      <c r="K275" s="176"/>
      <c r="L275" s="176"/>
      <c r="M275" s="176"/>
      <c r="N275" s="176"/>
      <c r="O275" s="176"/>
    </row>
    <row r="276" spans="1:15" s="86" customFormat="1" ht="18" customHeight="1">
      <c r="A276" s="174"/>
      <c r="B276" s="175"/>
      <c r="C276" s="176"/>
      <c r="D276" s="176"/>
      <c r="E276" s="174"/>
      <c r="F276" s="174"/>
      <c r="G276" s="174"/>
      <c r="H276" s="176"/>
      <c r="I276" s="176"/>
      <c r="J276" s="176"/>
      <c r="K276" s="176"/>
      <c r="L276" s="176"/>
      <c r="M276" s="176"/>
      <c r="N276" s="176"/>
      <c r="O276" s="176"/>
    </row>
    <row r="277" spans="1:15" s="86" customFormat="1">
      <c r="A277" s="174"/>
      <c r="B277" s="175"/>
      <c r="C277" s="176"/>
      <c r="D277" s="176"/>
      <c r="E277" s="174"/>
      <c r="F277" s="174"/>
      <c r="G277" s="174"/>
      <c r="H277" s="176"/>
      <c r="I277" s="176"/>
      <c r="J277" s="176"/>
      <c r="K277" s="176"/>
      <c r="L277" s="176"/>
      <c r="M277" s="176"/>
      <c r="N277" s="176"/>
      <c r="O277" s="176"/>
    </row>
    <row r="278" spans="1:15" s="86" customFormat="1">
      <c r="A278" s="174"/>
      <c r="B278" s="175"/>
      <c r="C278" s="176"/>
      <c r="D278" s="176"/>
      <c r="E278" s="174"/>
      <c r="F278" s="174"/>
      <c r="G278" s="174"/>
      <c r="H278" s="176"/>
      <c r="I278" s="176"/>
      <c r="J278" s="176"/>
      <c r="K278" s="176"/>
      <c r="L278" s="176"/>
      <c r="M278" s="176"/>
      <c r="N278" s="176"/>
      <c r="O278" s="176"/>
    </row>
    <row r="279" spans="1:15" s="86" customFormat="1" ht="18" customHeight="1">
      <c r="A279" s="174"/>
      <c r="B279" s="175"/>
      <c r="C279" s="176"/>
      <c r="D279" s="176"/>
      <c r="E279" s="174"/>
      <c r="F279" s="174"/>
      <c r="G279" s="174"/>
      <c r="H279" s="176"/>
      <c r="I279" s="176"/>
      <c r="J279" s="176"/>
      <c r="K279" s="176"/>
      <c r="L279" s="176"/>
      <c r="M279" s="176"/>
      <c r="N279" s="176"/>
      <c r="O279" s="176"/>
    </row>
    <row r="280" spans="1:15" s="86" customFormat="1" ht="27" customHeight="1">
      <c r="A280" s="174"/>
      <c r="B280" s="175"/>
      <c r="C280" s="176"/>
      <c r="D280" s="176"/>
      <c r="E280" s="174"/>
      <c r="F280" s="174"/>
      <c r="G280" s="174"/>
      <c r="H280" s="176"/>
      <c r="I280" s="176"/>
      <c r="J280" s="176"/>
      <c r="K280" s="176"/>
      <c r="L280" s="176"/>
      <c r="M280" s="176"/>
      <c r="N280" s="176"/>
      <c r="O280" s="176"/>
    </row>
    <row r="281" spans="1:15" s="86" customFormat="1">
      <c r="A281" s="174"/>
      <c r="B281" s="175"/>
      <c r="C281" s="176"/>
      <c r="D281" s="176"/>
      <c r="E281" s="174"/>
      <c r="F281" s="174"/>
      <c r="G281" s="174"/>
      <c r="H281" s="176"/>
      <c r="I281" s="176"/>
      <c r="J281" s="176"/>
      <c r="K281" s="176"/>
      <c r="L281" s="176"/>
      <c r="M281" s="176"/>
      <c r="N281" s="176"/>
      <c r="O281" s="176"/>
    </row>
    <row r="282" spans="1:15" s="86" customFormat="1">
      <c r="A282" s="174"/>
      <c r="B282" s="175"/>
      <c r="C282" s="176"/>
      <c r="D282" s="176"/>
      <c r="E282" s="174"/>
      <c r="F282" s="174"/>
      <c r="G282" s="174"/>
      <c r="H282" s="176"/>
      <c r="I282" s="176"/>
      <c r="J282" s="176"/>
      <c r="K282" s="176"/>
      <c r="L282" s="176"/>
      <c r="M282" s="176"/>
      <c r="N282" s="176"/>
      <c r="O282" s="176"/>
    </row>
    <row r="283" spans="1:15" s="86" customFormat="1" ht="18" customHeight="1">
      <c r="A283" s="174"/>
      <c r="B283" s="175"/>
      <c r="C283" s="176"/>
      <c r="D283" s="176"/>
      <c r="E283" s="174"/>
      <c r="F283" s="174"/>
      <c r="G283" s="174"/>
      <c r="H283" s="176"/>
      <c r="I283" s="176"/>
      <c r="J283" s="176"/>
      <c r="K283" s="176"/>
      <c r="L283" s="176"/>
      <c r="M283" s="176"/>
      <c r="N283" s="176"/>
      <c r="O283" s="176"/>
    </row>
    <row r="284" spans="1:15" s="86" customFormat="1">
      <c r="A284" s="174"/>
      <c r="B284" s="175"/>
      <c r="C284" s="176"/>
      <c r="D284" s="176"/>
      <c r="E284" s="174"/>
      <c r="F284" s="174"/>
      <c r="G284" s="174"/>
      <c r="H284" s="176"/>
      <c r="I284" s="176"/>
      <c r="J284" s="176"/>
      <c r="K284" s="176"/>
      <c r="L284" s="176"/>
      <c r="M284" s="176"/>
      <c r="N284" s="176"/>
      <c r="O284" s="176"/>
    </row>
    <row r="285" spans="1:15" s="86" customFormat="1">
      <c r="A285" s="174"/>
      <c r="B285" s="175"/>
      <c r="C285" s="176"/>
      <c r="D285" s="176"/>
      <c r="E285" s="174"/>
      <c r="F285" s="174"/>
      <c r="G285" s="174"/>
      <c r="H285" s="176"/>
      <c r="I285" s="176"/>
      <c r="J285" s="176"/>
      <c r="K285" s="176"/>
      <c r="L285" s="176"/>
      <c r="M285" s="176"/>
      <c r="N285" s="176"/>
      <c r="O285" s="176"/>
    </row>
    <row r="286" spans="1:15" s="86" customFormat="1" ht="18" customHeight="1">
      <c r="A286" s="174"/>
      <c r="B286" s="175"/>
      <c r="C286" s="176"/>
      <c r="D286" s="176"/>
      <c r="E286" s="174"/>
      <c r="F286" s="174"/>
      <c r="G286" s="174"/>
      <c r="H286" s="176"/>
      <c r="I286" s="176"/>
      <c r="J286" s="176"/>
      <c r="K286" s="176"/>
      <c r="L286" s="176"/>
      <c r="M286" s="176"/>
      <c r="N286" s="176"/>
      <c r="O286" s="176"/>
    </row>
    <row r="287" spans="1:15" s="86" customFormat="1">
      <c r="A287" s="174"/>
      <c r="B287" s="175"/>
      <c r="C287" s="176"/>
      <c r="D287" s="176"/>
      <c r="E287" s="174"/>
      <c r="F287" s="174"/>
      <c r="G287" s="174"/>
      <c r="H287" s="176"/>
      <c r="I287" s="176"/>
      <c r="J287" s="176"/>
      <c r="K287" s="176"/>
      <c r="L287" s="176"/>
      <c r="M287" s="176"/>
      <c r="N287" s="176"/>
      <c r="O287" s="176"/>
    </row>
    <row r="288" spans="1:15" s="86" customFormat="1">
      <c r="A288" s="174"/>
      <c r="B288" s="175"/>
      <c r="C288" s="176"/>
      <c r="D288" s="176"/>
      <c r="E288" s="174"/>
      <c r="F288" s="174"/>
      <c r="G288" s="174"/>
      <c r="H288" s="176"/>
      <c r="I288" s="176"/>
      <c r="J288" s="176"/>
      <c r="K288" s="176"/>
      <c r="L288" s="176"/>
      <c r="M288" s="176"/>
      <c r="N288" s="176"/>
      <c r="O288" s="176"/>
    </row>
    <row r="289" spans="1:15" s="86" customFormat="1" ht="18" customHeight="1">
      <c r="A289" s="174"/>
      <c r="B289" s="175"/>
      <c r="C289" s="176"/>
      <c r="D289" s="176"/>
      <c r="E289" s="174"/>
      <c r="F289" s="174"/>
      <c r="G289" s="174"/>
      <c r="H289" s="176"/>
      <c r="I289" s="176"/>
      <c r="J289" s="176"/>
      <c r="K289" s="176"/>
      <c r="L289" s="176"/>
      <c r="M289" s="176"/>
      <c r="N289" s="176"/>
      <c r="O289" s="176"/>
    </row>
    <row r="290" spans="1:15" s="86" customFormat="1">
      <c r="A290" s="174"/>
      <c r="B290" s="175"/>
      <c r="C290" s="176"/>
      <c r="D290" s="176"/>
      <c r="E290" s="174"/>
      <c r="F290" s="174"/>
      <c r="G290" s="174"/>
      <c r="H290" s="176"/>
      <c r="I290" s="176"/>
      <c r="J290" s="176"/>
      <c r="K290" s="176"/>
      <c r="L290" s="176"/>
      <c r="M290" s="176"/>
      <c r="N290" s="176"/>
      <c r="O290" s="176"/>
    </row>
    <row r="291" spans="1:15" s="86" customFormat="1">
      <c r="A291" s="174"/>
      <c r="B291" s="175"/>
      <c r="C291" s="176"/>
      <c r="D291" s="176"/>
      <c r="E291" s="174"/>
      <c r="F291" s="174"/>
      <c r="G291" s="174"/>
      <c r="H291" s="176"/>
      <c r="I291" s="176"/>
      <c r="J291" s="176"/>
      <c r="K291" s="176"/>
      <c r="L291" s="176"/>
      <c r="M291" s="176"/>
      <c r="N291" s="176"/>
      <c r="O291" s="176"/>
    </row>
    <row r="292" spans="1:15" s="86" customFormat="1">
      <c r="A292" s="174"/>
      <c r="B292" s="175"/>
      <c r="C292" s="176"/>
      <c r="D292" s="176"/>
      <c r="E292" s="174"/>
      <c r="F292" s="174"/>
      <c r="G292" s="174"/>
      <c r="H292" s="176"/>
      <c r="I292" s="176"/>
      <c r="J292" s="176"/>
      <c r="K292" s="176"/>
      <c r="L292" s="176"/>
      <c r="M292" s="176"/>
      <c r="N292" s="176"/>
      <c r="O292" s="176"/>
    </row>
    <row r="293" spans="1:15" s="86" customFormat="1">
      <c r="A293" s="174"/>
      <c r="B293" s="175"/>
      <c r="C293" s="176"/>
      <c r="D293" s="176"/>
      <c r="E293" s="174"/>
      <c r="F293" s="174"/>
      <c r="G293" s="174"/>
      <c r="H293" s="176"/>
      <c r="I293" s="176"/>
      <c r="J293" s="176"/>
      <c r="K293" s="176"/>
      <c r="L293" s="176"/>
      <c r="M293" s="176"/>
      <c r="N293" s="176"/>
      <c r="O293" s="176"/>
    </row>
    <row r="294" spans="1:15" s="86" customFormat="1">
      <c r="A294" s="174"/>
      <c r="B294" s="175"/>
      <c r="C294" s="176"/>
      <c r="D294" s="176"/>
      <c r="E294" s="174"/>
      <c r="F294" s="174"/>
      <c r="G294" s="174"/>
      <c r="H294" s="176"/>
      <c r="I294" s="176"/>
      <c r="J294" s="176"/>
      <c r="K294" s="176"/>
      <c r="L294" s="176"/>
      <c r="M294" s="176"/>
      <c r="N294" s="176"/>
      <c r="O294" s="176"/>
    </row>
    <row r="295" spans="1:15" s="86" customFormat="1">
      <c r="A295" s="174"/>
      <c r="B295" s="175"/>
      <c r="C295" s="176"/>
      <c r="D295" s="176"/>
      <c r="E295" s="174"/>
      <c r="F295" s="174"/>
      <c r="G295" s="174"/>
      <c r="H295" s="176"/>
      <c r="I295" s="176"/>
      <c r="J295" s="176"/>
      <c r="K295" s="176"/>
      <c r="L295" s="176"/>
      <c r="M295" s="176"/>
      <c r="N295" s="176"/>
      <c r="O295" s="176"/>
    </row>
    <row r="296" spans="1:15" s="86" customFormat="1" ht="18" customHeight="1">
      <c r="A296" s="174"/>
      <c r="B296" s="175"/>
      <c r="C296" s="176"/>
      <c r="D296" s="176"/>
      <c r="E296" s="174"/>
      <c r="F296" s="174"/>
      <c r="G296" s="174"/>
      <c r="H296" s="176"/>
      <c r="I296" s="176"/>
      <c r="J296" s="176"/>
      <c r="K296" s="176"/>
      <c r="L296" s="176"/>
      <c r="M296" s="176"/>
      <c r="N296" s="176"/>
      <c r="O296" s="176"/>
    </row>
    <row r="297" spans="1:15" s="86" customFormat="1" ht="18" customHeight="1">
      <c r="A297" s="174"/>
      <c r="B297" s="175"/>
      <c r="C297" s="176"/>
      <c r="D297" s="176"/>
      <c r="E297" s="174"/>
      <c r="F297" s="174"/>
      <c r="G297" s="174"/>
      <c r="H297" s="176"/>
      <c r="I297" s="176"/>
      <c r="J297" s="176"/>
      <c r="K297" s="176"/>
      <c r="L297" s="176"/>
      <c r="M297" s="176"/>
      <c r="N297" s="176"/>
      <c r="O297" s="176"/>
    </row>
    <row r="298" spans="1:15" s="86" customFormat="1" ht="18" customHeight="1">
      <c r="A298" s="174"/>
      <c r="B298" s="175"/>
      <c r="C298" s="176"/>
      <c r="D298" s="176"/>
      <c r="E298" s="174"/>
      <c r="F298" s="174"/>
      <c r="G298" s="174"/>
      <c r="H298" s="176"/>
      <c r="I298" s="176"/>
      <c r="J298" s="176"/>
      <c r="K298" s="176"/>
      <c r="L298" s="176"/>
      <c r="M298" s="176"/>
      <c r="N298" s="176"/>
      <c r="O298" s="176"/>
    </row>
    <row r="299" spans="1:15" s="86" customFormat="1" ht="18" customHeight="1">
      <c r="A299" s="174"/>
      <c r="B299" s="175"/>
      <c r="C299" s="176"/>
      <c r="D299" s="176"/>
      <c r="E299" s="174"/>
      <c r="F299" s="174"/>
      <c r="G299" s="174"/>
      <c r="H299" s="176"/>
      <c r="I299" s="176"/>
      <c r="J299" s="176"/>
      <c r="K299" s="176"/>
      <c r="L299" s="176"/>
      <c r="M299" s="176"/>
      <c r="N299" s="176"/>
      <c r="O299" s="176"/>
    </row>
    <row r="300" spans="1:15" s="86" customFormat="1" ht="18" customHeight="1">
      <c r="A300" s="174"/>
      <c r="B300" s="175"/>
      <c r="C300" s="176"/>
      <c r="D300" s="176"/>
      <c r="E300" s="174"/>
      <c r="F300" s="174"/>
      <c r="G300" s="174"/>
      <c r="H300" s="176"/>
      <c r="I300" s="176"/>
      <c r="J300" s="176"/>
      <c r="K300" s="176"/>
      <c r="L300" s="176"/>
      <c r="M300" s="176"/>
      <c r="N300" s="176"/>
      <c r="O300" s="176"/>
    </row>
    <row r="301" spans="1:15" s="86" customFormat="1" ht="18" customHeight="1">
      <c r="A301" s="174"/>
      <c r="B301" s="175"/>
      <c r="C301" s="176"/>
      <c r="D301" s="176"/>
      <c r="E301" s="174"/>
      <c r="F301" s="174"/>
      <c r="G301" s="174"/>
      <c r="H301" s="176"/>
      <c r="I301" s="176"/>
      <c r="J301" s="176"/>
      <c r="K301" s="176"/>
      <c r="L301" s="176"/>
      <c r="M301" s="176"/>
      <c r="N301" s="176"/>
      <c r="O301" s="176"/>
    </row>
    <row r="302" spans="1:15" s="86" customFormat="1" ht="18" customHeight="1">
      <c r="A302" s="174"/>
      <c r="B302" s="175"/>
      <c r="C302" s="176"/>
      <c r="D302" s="176"/>
      <c r="E302" s="174"/>
      <c r="F302" s="174"/>
      <c r="G302" s="174"/>
      <c r="H302" s="176"/>
      <c r="I302" s="176"/>
      <c r="J302" s="176"/>
      <c r="K302" s="176"/>
      <c r="L302" s="176"/>
      <c r="M302" s="176"/>
      <c r="N302" s="176"/>
      <c r="O302" s="176"/>
    </row>
    <row r="303" spans="1:15" s="86" customFormat="1" ht="18" customHeight="1">
      <c r="A303" s="174"/>
      <c r="B303" s="175"/>
      <c r="C303" s="176"/>
      <c r="D303" s="176"/>
      <c r="E303" s="174"/>
      <c r="F303" s="174"/>
      <c r="G303" s="174"/>
      <c r="H303" s="176"/>
      <c r="I303" s="176"/>
      <c r="J303" s="176"/>
      <c r="K303" s="176"/>
      <c r="L303" s="176"/>
      <c r="M303" s="176"/>
      <c r="N303" s="176"/>
      <c r="O303" s="176"/>
    </row>
    <row r="304" spans="1:15" s="86" customFormat="1" ht="18" customHeight="1">
      <c r="A304" s="174"/>
      <c r="B304" s="175"/>
      <c r="C304" s="176"/>
      <c r="D304" s="176"/>
      <c r="E304" s="174"/>
      <c r="F304" s="174"/>
      <c r="G304" s="174"/>
      <c r="H304" s="176"/>
      <c r="I304" s="176"/>
      <c r="J304" s="176"/>
      <c r="K304" s="176"/>
      <c r="L304" s="176"/>
      <c r="M304" s="176"/>
      <c r="N304" s="176"/>
      <c r="O304" s="176"/>
    </row>
    <row r="305" spans="1:15" s="86" customFormat="1" ht="18" customHeight="1">
      <c r="A305" s="174"/>
      <c r="B305" s="175"/>
      <c r="C305" s="176"/>
      <c r="D305" s="176"/>
      <c r="E305" s="174"/>
      <c r="F305" s="174"/>
      <c r="G305" s="174"/>
      <c r="H305" s="176"/>
      <c r="I305" s="176"/>
      <c r="J305" s="176"/>
      <c r="K305" s="176"/>
      <c r="L305" s="176"/>
      <c r="M305" s="176"/>
      <c r="N305" s="176"/>
      <c r="O305" s="176"/>
    </row>
    <row r="306" spans="1:15" s="86" customFormat="1" ht="18" customHeight="1">
      <c r="A306" s="174"/>
      <c r="B306" s="175"/>
      <c r="C306" s="176"/>
      <c r="D306" s="176"/>
      <c r="E306" s="174"/>
      <c r="F306" s="174"/>
      <c r="G306" s="174"/>
      <c r="H306" s="176"/>
      <c r="I306" s="176"/>
      <c r="J306" s="176"/>
      <c r="K306" s="176"/>
      <c r="L306" s="176"/>
      <c r="M306" s="176"/>
      <c r="N306" s="176"/>
      <c r="O306" s="176"/>
    </row>
    <row r="307" spans="1:15" s="86" customFormat="1" ht="18" customHeight="1">
      <c r="A307" s="174"/>
      <c r="B307" s="175"/>
      <c r="C307" s="176"/>
      <c r="D307" s="176"/>
      <c r="E307" s="174"/>
      <c r="F307" s="174"/>
      <c r="G307" s="174"/>
      <c r="H307" s="176"/>
      <c r="I307" s="176"/>
      <c r="J307" s="176"/>
      <c r="K307" s="176"/>
      <c r="L307" s="176"/>
      <c r="M307" s="176"/>
      <c r="N307" s="176"/>
      <c r="O307" s="176"/>
    </row>
    <row r="308" spans="1:15" s="86" customFormat="1" ht="18" customHeight="1">
      <c r="A308" s="174"/>
      <c r="B308" s="175"/>
      <c r="C308" s="176"/>
      <c r="D308" s="176"/>
      <c r="E308" s="174"/>
      <c r="F308" s="174"/>
      <c r="G308" s="174"/>
      <c r="H308" s="176"/>
      <c r="I308" s="176"/>
      <c r="J308" s="176"/>
      <c r="K308" s="176"/>
      <c r="L308" s="176"/>
      <c r="M308" s="176"/>
      <c r="N308" s="176"/>
      <c r="O308" s="176"/>
    </row>
    <row r="309" spans="1:15" s="86" customFormat="1" ht="18" customHeight="1">
      <c r="A309" s="174"/>
      <c r="B309" s="175"/>
      <c r="C309" s="176"/>
      <c r="D309" s="176"/>
      <c r="E309" s="174"/>
      <c r="F309" s="174"/>
      <c r="G309" s="174"/>
      <c r="H309" s="176"/>
      <c r="I309" s="176"/>
      <c r="J309" s="176"/>
      <c r="K309" s="176"/>
      <c r="L309" s="176"/>
      <c r="M309" s="176"/>
      <c r="N309" s="176"/>
      <c r="O309" s="176"/>
    </row>
    <row r="310" spans="1:15" s="86" customFormat="1" ht="18" customHeight="1">
      <c r="A310" s="174"/>
      <c r="B310" s="175"/>
      <c r="C310" s="176"/>
      <c r="D310" s="176"/>
      <c r="E310" s="174"/>
      <c r="F310" s="174"/>
      <c r="G310" s="174"/>
      <c r="H310" s="176"/>
      <c r="I310" s="176"/>
      <c r="J310" s="176"/>
      <c r="K310" s="176"/>
      <c r="L310" s="176"/>
      <c r="M310" s="176"/>
      <c r="N310" s="176"/>
      <c r="O310" s="176"/>
    </row>
    <row r="311" spans="1:15" s="86" customFormat="1" ht="18" customHeight="1">
      <c r="A311" s="174"/>
      <c r="B311" s="175"/>
      <c r="C311" s="176"/>
      <c r="D311" s="176"/>
      <c r="E311" s="174"/>
      <c r="F311" s="174"/>
      <c r="G311" s="174"/>
      <c r="H311" s="176"/>
      <c r="I311" s="176"/>
      <c r="J311" s="176"/>
      <c r="K311" s="176"/>
      <c r="L311" s="176"/>
      <c r="M311" s="176"/>
      <c r="N311" s="176"/>
      <c r="O311" s="176"/>
    </row>
    <row r="312" spans="1:15" s="86" customFormat="1" ht="18" customHeight="1">
      <c r="A312" s="174"/>
      <c r="B312" s="175"/>
      <c r="C312" s="176"/>
      <c r="D312" s="176"/>
      <c r="E312" s="174"/>
      <c r="F312" s="174"/>
      <c r="G312" s="174"/>
      <c r="H312" s="176"/>
      <c r="I312" s="176"/>
      <c r="J312" s="176"/>
      <c r="K312" s="176"/>
      <c r="L312" s="176"/>
      <c r="M312" s="176"/>
      <c r="N312" s="176"/>
      <c r="O312" s="176"/>
    </row>
    <row r="313" spans="1:15" s="86" customFormat="1" ht="18" customHeight="1">
      <c r="A313" s="174"/>
      <c r="B313" s="175"/>
      <c r="C313" s="176"/>
      <c r="D313" s="176"/>
      <c r="E313" s="174"/>
      <c r="F313" s="174"/>
      <c r="G313" s="174"/>
      <c r="H313" s="176"/>
      <c r="I313" s="176"/>
      <c r="J313" s="176"/>
      <c r="K313" s="176"/>
      <c r="L313" s="176"/>
      <c r="M313" s="176"/>
      <c r="N313" s="176"/>
      <c r="O313" s="176"/>
    </row>
    <row r="314" spans="1:15" s="86" customFormat="1" ht="18" customHeight="1">
      <c r="A314" s="174"/>
      <c r="B314" s="175"/>
      <c r="C314" s="176"/>
      <c r="D314" s="176"/>
      <c r="E314" s="174"/>
      <c r="F314" s="174"/>
      <c r="G314" s="174"/>
      <c r="H314" s="176"/>
      <c r="I314" s="176"/>
      <c r="J314" s="176"/>
      <c r="K314" s="176"/>
      <c r="L314" s="176"/>
      <c r="M314" s="176"/>
      <c r="N314" s="176"/>
      <c r="O314" s="176"/>
    </row>
    <row r="315" spans="1:15" s="86" customFormat="1" ht="18" customHeight="1">
      <c r="A315" s="174"/>
      <c r="B315" s="175"/>
      <c r="C315" s="176"/>
      <c r="D315" s="176"/>
      <c r="E315" s="174"/>
      <c r="F315" s="174"/>
      <c r="G315" s="174"/>
      <c r="H315" s="176"/>
      <c r="I315" s="176"/>
      <c r="J315" s="176"/>
      <c r="K315" s="176"/>
      <c r="L315" s="176"/>
      <c r="M315" s="176"/>
      <c r="N315" s="176"/>
      <c r="O315" s="176"/>
    </row>
    <row r="316" spans="1:15" s="86" customFormat="1" ht="18" customHeight="1">
      <c r="A316" s="174"/>
      <c r="B316" s="175"/>
      <c r="C316" s="176"/>
      <c r="D316" s="176"/>
      <c r="E316" s="174"/>
      <c r="F316" s="174"/>
      <c r="G316" s="174"/>
      <c r="H316" s="176"/>
      <c r="I316" s="176"/>
      <c r="J316" s="176"/>
      <c r="K316" s="176"/>
      <c r="L316" s="176"/>
      <c r="M316" s="176"/>
      <c r="N316" s="176"/>
      <c r="O316" s="176"/>
    </row>
    <row r="317" spans="1:15" s="86" customFormat="1" ht="18" customHeight="1">
      <c r="A317" s="174"/>
      <c r="B317" s="175"/>
      <c r="C317" s="176"/>
      <c r="D317" s="176"/>
      <c r="E317" s="174"/>
      <c r="F317" s="174"/>
      <c r="G317" s="174"/>
      <c r="H317" s="176"/>
      <c r="I317" s="176"/>
      <c r="J317" s="176"/>
      <c r="K317" s="176"/>
      <c r="L317" s="176"/>
      <c r="M317" s="176"/>
      <c r="N317" s="176"/>
      <c r="O317" s="176"/>
    </row>
    <row r="318" spans="1:15" s="86" customFormat="1" ht="18" customHeight="1">
      <c r="A318" s="174"/>
      <c r="B318" s="175"/>
      <c r="C318" s="176"/>
      <c r="D318" s="176"/>
      <c r="E318" s="174"/>
      <c r="F318" s="174"/>
      <c r="G318" s="174"/>
      <c r="H318" s="176"/>
      <c r="I318" s="176"/>
      <c r="J318" s="176"/>
      <c r="K318" s="176"/>
      <c r="L318" s="176"/>
      <c r="M318" s="176"/>
      <c r="N318" s="176"/>
      <c r="O318" s="176"/>
    </row>
    <row r="319" spans="1:15" s="86" customFormat="1" ht="18" customHeight="1">
      <c r="A319" s="174"/>
      <c r="B319" s="175"/>
      <c r="C319" s="176"/>
      <c r="D319" s="176"/>
      <c r="E319" s="174"/>
      <c r="F319" s="174"/>
      <c r="G319" s="174"/>
      <c r="H319" s="176"/>
      <c r="I319" s="176"/>
      <c r="J319" s="176"/>
      <c r="K319" s="176"/>
      <c r="L319" s="176"/>
      <c r="M319" s="176"/>
      <c r="N319" s="176"/>
      <c r="O319" s="176"/>
    </row>
    <row r="320" spans="1:15" s="86" customFormat="1" ht="18" customHeight="1">
      <c r="A320" s="174"/>
      <c r="B320" s="175"/>
      <c r="C320" s="176"/>
      <c r="D320" s="176"/>
      <c r="E320" s="174"/>
      <c r="F320" s="174"/>
      <c r="G320" s="174"/>
      <c r="H320" s="176"/>
      <c r="I320" s="176"/>
      <c r="J320" s="176"/>
      <c r="K320" s="176"/>
      <c r="L320" s="176"/>
      <c r="M320" s="176"/>
      <c r="N320" s="176"/>
      <c r="O320" s="176"/>
    </row>
    <row r="321" spans="1:15" s="86" customFormat="1" ht="18" customHeight="1">
      <c r="A321" s="174"/>
      <c r="B321" s="175"/>
      <c r="C321" s="176"/>
      <c r="D321" s="176"/>
      <c r="E321" s="174"/>
      <c r="F321" s="174"/>
      <c r="G321" s="174"/>
      <c r="H321" s="176"/>
      <c r="I321" s="176"/>
      <c r="J321" s="176"/>
      <c r="K321" s="176"/>
      <c r="L321" s="176"/>
      <c r="M321" s="176"/>
      <c r="N321" s="176"/>
      <c r="O321" s="176"/>
    </row>
    <row r="322" spans="1:15" s="86" customFormat="1" ht="18" customHeight="1">
      <c r="A322" s="174"/>
      <c r="B322" s="175"/>
      <c r="C322" s="176"/>
      <c r="D322" s="176"/>
      <c r="E322" s="174"/>
      <c r="F322" s="174"/>
      <c r="G322" s="174"/>
      <c r="H322" s="176"/>
      <c r="I322" s="176"/>
      <c r="J322" s="176"/>
      <c r="K322" s="176"/>
      <c r="L322" s="176"/>
      <c r="M322" s="176"/>
      <c r="N322" s="176"/>
      <c r="O322" s="176"/>
    </row>
    <row r="323" spans="1:15" s="86" customFormat="1" ht="18" customHeight="1">
      <c r="A323" s="174"/>
      <c r="B323" s="175"/>
      <c r="C323" s="176"/>
      <c r="D323" s="176"/>
      <c r="E323" s="174"/>
      <c r="F323" s="174"/>
      <c r="G323" s="174"/>
      <c r="H323" s="176"/>
      <c r="I323" s="176"/>
      <c r="J323" s="176"/>
      <c r="K323" s="176"/>
      <c r="L323" s="176"/>
      <c r="M323" s="176"/>
      <c r="N323" s="176"/>
      <c r="O323" s="176"/>
    </row>
    <row r="324" spans="1:15" s="86" customFormat="1" ht="18" customHeight="1">
      <c r="A324" s="174"/>
      <c r="B324" s="175"/>
      <c r="C324" s="176"/>
      <c r="D324" s="176"/>
      <c r="E324" s="174"/>
      <c r="F324" s="174"/>
      <c r="G324" s="174"/>
      <c r="H324" s="176"/>
      <c r="I324" s="176"/>
      <c r="J324" s="176"/>
      <c r="K324" s="176"/>
      <c r="L324" s="176"/>
      <c r="M324" s="176"/>
      <c r="N324" s="176"/>
      <c r="O324" s="176"/>
    </row>
    <row r="325" spans="1:15" s="86" customFormat="1" ht="18" customHeight="1">
      <c r="A325" s="174"/>
      <c r="B325" s="175"/>
      <c r="C325" s="176"/>
      <c r="D325" s="176"/>
      <c r="E325" s="174"/>
      <c r="F325" s="174"/>
      <c r="G325" s="174"/>
      <c r="H325" s="176"/>
      <c r="I325" s="176"/>
      <c r="J325" s="176"/>
      <c r="K325" s="176"/>
      <c r="L325" s="176"/>
      <c r="M325" s="176"/>
      <c r="N325" s="176"/>
      <c r="O325" s="176"/>
    </row>
    <row r="326" spans="1:15" s="86" customFormat="1" ht="18" customHeight="1">
      <c r="A326" s="174"/>
      <c r="B326" s="175"/>
      <c r="C326" s="176"/>
      <c r="D326" s="176"/>
      <c r="E326" s="174"/>
      <c r="F326" s="174"/>
      <c r="G326" s="174"/>
      <c r="H326" s="176"/>
      <c r="I326" s="176"/>
      <c r="J326" s="176"/>
      <c r="K326" s="176"/>
      <c r="L326" s="176"/>
      <c r="M326" s="176"/>
      <c r="N326" s="176"/>
      <c r="O326" s="176"/>
    </row>
    <row r="327" spans="1:15" s="86" customFormat="1" ht="18" customHeight="1">
      <c r="A327" s="174"/>
      <c r="B327" s="175"/>
      <c r="C327" s="176"/>
      <c r="D327" s="176"/>
      <c r="E327" s="174"/>
      <c r="F327" s="174"/>
      <c r="G327" s="174"/>
      <c r="H327" s="176"/>
      <c r="I327" s="176"/>
      <c r="J327" s="176"/>
      <c r="K327" s="176"/>
      <c r="L327" s="176"/>
      <c r="M327" s="176"/>
      <c r="N327" s="176"/>
      <c r="O327" s="176"/>
    </row>
    <row r="328" spans="1:15" s="86" customFormat="1" ht="18" customHeight="1">
      <c r="A328" s="174"/>
      <c r="B328" s="175"/>
      <c r="C328" s="176"/>
      <c r="D328" s="176"/>
      <c r="E328" s="174"/>
      <c r="F328" s="174"/>
      <c r="G328" s="174"/>
      <c r="H328" s="176"/>
      <c r="I328" s="176"/>
      <c r="J328" s="176"/>
      <c r="K328" s="176"/>
      <c r="L328" s="176"/>
      <c r="M328" s="176"/>
      <c r="N328" s="176"/>
      <c r="O328" s="176"/>
    </row>
    <row r="329" spans="1:15" s="86" customFormat="1" ht="18" customHeight="1">
      <c r="A329" s="174"/>
      <c r="B329" s="175"/>
      <c r="C329" s="176"/>
      <c r="D329" s="176"/>
      <c r="E329" s="174"/>
      <c r="F329" s="174"/>
      <c r="G329" s="174"/>
      <c r="H329" s="176"/>
      <c r="I329" s="176"/>
      <c r="J329" s="176"/>
      <c r="K329" s="176"/>
      <c r="L329" s="176"/>
      <c r="M329" s="176"/>
      <c r="N329" s="176"/>
      <c r="O329" s="176"/>
    </row>
    <row r="330" spans="1:15" s="86" customFormat="1" ht="18" customHeight="1">
      <c r="A330" s="174"/>
      <c r="B330" s="175"/>
      <c r="C330" s="176"/>
      <c r="D330" s="176"/>
      <c r="E330" s="174"/>
      <c r="F330" s="174"/>
      <c r="G330" s="174"/>
      <c r="H330" s="176"/>
      <c r="I330" s="176"/>
      <c r="J330" s="176"/>
      <c r="K330" s="176"/>
      <c r="L330" s="176"/>
      <c r="M330" s="176"/>
      <c r="N330" s="176"/>
      <c r="O330" s="176"/>
    </row>
    <row r="331" spans="1:15" s="86" customFormat="1" ht="18" customHeight="1">
      <c r="A331" s="174"/>
      <c r="B331" s="175"/>
      <c r="C331" s="176"/>
      <c r="D331" s="176"/>
      <c r="E331" s="174"/>
      <c r="F331" s="174"/>
      <c r="G331" s="174"/>
      <c r="H331" s="176"/>
      <c r="I331" s="176"/>
      <c r="J331" s="176"/>
      <c r="K331" s="176"/>
      <c r="L331" s="176"/>
      <c r="M331" s="176"/>
      <c r="N331" s="176"/>
      <c r="O331" s="176"/>
    </row>
    <row r="332" spans="1:15" s="86" customFormat="1" ht="18" customHeight="1">
      <c r="A332" s="174"/>
      <c r="B332" s="175"/>
      <c r="C332" s="176"/>
      <c r="D332" s="176"/>
      <c r="E332" s="174"/>
      <c r="F332" s="174"/>
      <c r="G332" s="174"/>
      <c r="H332" s="176"/>
      <c r="I332" s="176"/>
      <c r="J332" s="176"/>
      <c r="K332" s="176"/>
      <c r="L332" s="176"/>
      <c r="M332" s="176"/>
      <c r="N332" s="176"/>
      <c r="O332" s="176"/>
    </row>
    <row r="333" spans="1:15" s="86" customFormat="1" ht="18" customHeight="1">
      <c r="A333" s="174"/>
      <c r="B333" s="175"/>
      <c r="C333" s="176"/>
      <c r="D333" s="176"/>
      <c r="E333" s="174"/>
      <c r="F333" s="174"/>
      <c r="G333" s="174"/>
      <c r="H333" s="176"/>
      <c r="I333" s="176"/>
      <c r="J333" s="176"/>
      <c r="K333" s="176"/>
      <c r="L333" s="176"/>
      <c r="M333" s="176"/>
      <c r="N333" s="176"/>
      <c r="O333" s="176"/>
    </row>
    <row r="334" spans="1:15" s="86" customFormat="1" ht="18" customHeight="1">
      <c r="A334" s="174"/>
      <c r="B334" s="175"/>
      <c r="C334" s="182"/>
      <c r="D334" s="176"/>
      <c r="E334" s="174"/>
      <c r="F334" s="174"/>
      <c r="G334" s="174"/>
      <c r="H334" s="176"/>
      <c r="I334" s="176"/>
      <c r="J334" s="176"/>
      <c r="K334" s="176"/>
      <c r="L334" s="176"/>
      <c r="M334" s="176"/>
      <c r="N334" s="176"/>
      <c r="O334" s="176"/>
    </row>
    <row r="335" spans="1:15" s="86" customFormat="1" ht="18" customHeight="1">
      <c r="A335" s="174"/>
      <c r="B335" s="175"/>
      <c r="C335" s="176"/>
      <c r="D335" s="176"/>
      <c r="E335" s="174"/>
      <c r="F335" s="174"/>
      <c r="G335" s="174"/>
      <c r="H335" s="176"/>
      <c r="I335" s="176"/>
      <c r="J335" s="176"/>
      <c r="K335" s="176"/>
      <c r="L335" s="176"/>
      <c r="M335" s="176"/>
      <c r="N335" s="176"/>
      <c r="O335" s="176"/>
    </row>
    <row r="336" spans="1:15" s="86" customFormat="1" ht="18" customHeight="1">
      <c r="A336" s="174"/>
      <c r="B336" s="175"/>
      <c r="C336" s="176"/>
      <c r="D336" s="176"/>
      <c r="E336" s="174"/>
      <c r="F336" s="174"/>
      <c r="G336" s="174"/>
      <c r="H336" s="176"/>
      <c r="I336" s="176"/>
      <c r="J336" s="176"/>
      <c r="K336" s="176"/>
      <c r="L336" s="176"/>
      <c r="M336" s="176"/>
      <c r="N336" s="176"/>
      <c r="O336" s="176"/>
    </row>
    <row r="337" spans="1:15" s="86" customFormat="1" ht="18" customHeight="1">
      <c r="A337" s="174"/>
      <c r="B337" s="175"/>
      <c r="C337" s="176"/>
      <c r="D337" s="176"/>
      <c r="E337" s="174"/>
      <c r="F337" s="174"/>
      <c r="G337" s="174"/>
      <c r="H337" s="176"/>
      <c r="I337" s="176"/>
      <c r="J337" s="176"/>
      <c r="K337" s="176"/>
      <c r="L337" s="176"/>
      <c r="M337" s="176"/>
      <c r="N337" s="176"/>
      <c r="O337" s="176"/>
    </row>
    <row r="338" spans="1:15" s="86" customFormat="1" ht="18" customHeight="1">
      <c r="A338" s="174"/>
      <c r="B338" s="175"/>
      <c r="C338" s="176"/>
      <c r="D338" s="176"/>
      <c r="E338" s="174"/>
      <c r="F338" s="174"/>
      <c r="G338" s="174"/>
      <c r="H338" s="176"/>
      <c r="I338" s="176"/>
      <c r="J338" s="176"/>
      <c r="K338" s="176"/>
      <c r="L338" s="176"/>
      <c r="M338" s="176"/>
      <c r="N338" s="176"/>
      <c r="O338" s="176"/>
    </row>
    <row r="339" spans="1:15" s="86" customFormat="1" ht="18" customHeight="1">
      <c r="A339" s="174"/>
      <c r="B339" s="175"/>
      <c r="C339" s="176"/>
      <c r="D339" s="176"/>
      <c r="E339" s="174"/>
      <c r="F339" s="174"/>
      <c r="G339" s="174"/>
      <c r="H339" s="176"/>
      <c r="I339" s="176"/>
      <c r="J339" s="176"/>
      <c r="K339" s="176"/>
      <c r="L339" s="176"/>
      <c r="M339" s="176"/>
      <c r="N339" s="176"/>
      <c r="O339" s="176"/>
    </row>
    <row r="340" spans="1:15" s="86" customFormat="1" ht="18" customHeight="1">
      <c r="A340" s="174"/>
      <c r="B340" s="175"/>
      <c r="C340" s="176"/>
      <c r="D340" s="176"/>
      <c r="E340" s="174"/>
      <c r="F340" s="174"/>
      <c r="G340" s="174"/>
      <c r="H340" s="176"/>
      <c r="I340" s="176"/>
      <c r="J340" s="176"/>
      <c r="K340" s="176"/>
      <c r="L340" s="176"/>
      <c r="M340" s="176"/>
      <c r="N340" s="176"/>
      <c r="O340" s="176"/>
    </row>
    <row r="341" spans="1:15" s="86" customFormat="1" ht="18" customHeight="1">
      <c r="A341" s="174"/>
      <c r="B341" s="175"/>
      <c r="C341" s="176"/>
      <c r="D341" s="176"/>
      <c r="E341" s="174"/>
      <c r="F341" s="174"/>
      <c r="G341" s="174"/>
      <c r="H341" s="176"/>
      <c r="I341" s="176"/>
      <c r="J341" s="176"/>
      <c r="K341" s="176"/>
      <c r="L341" s="176"/>
      <c r="M341" s="176"/>
      <c r="N341" s="176"/>
      <c r="O341" s="176"/>
    </row>
    <row r="342" spans="1:15" s="86" customFormat="1" ht="18" customHeight="1">
      <c r="A342" s="174"/>
      <c r="B342" s="175"/>
      <c r="C342" s="176"/>
      <c r="D342" s="176"/>
      <c r="E342" s="174"/>
      <c r="F342" s="174"/>
      <c r="G342" s="174"/>
      <c r="H342" s="176"/>
      <c r="I342" s="176"/>
      <c r="J342" s="176"/>
      <c r="K342" s="176"/>
      <c r="L342" s="176"/>
      <c r="M342" s="176"/>
      <c r="N342" s="176"/>
      <c r="O342" s="176"/>
    </row>
    <row r="343" spans="1:15" s="86" customFormat="1" ht="18" customHeight="1">
      <c r="A343" s="174"/>
      <c r="B343" s="175"/>
      <c r="C343" s="176"/>
      <c r="D343" s="176"/>
      <c r="E343" s="174"/>
      <c r="F343" s="174"/>
      <c r="G343" s="174"/>
      <c r="H343" s="176"/>
      <c r="I343" s="176"/>
      <c r="J343" s="176"/>
      <c r="K343" s="176"/>
      <c r="L343" s="176"/>
      <c r="M343" s="176"/>
      <c r="N343" s="176"/>
      <c r="O343" s="176"/>
    </row>
    <row r="344" spans="1:15" s="86" customFormat="1" ht="18" customHeight="1">
      <c r="A344" s="174"/>
      <c r="B344" s="175"/>
      <c r="C344" s="176"/>
      <c r="D344" s="176"/>
      <c r="E344" s="174"/>
      <c r="F344" s="174"/>
      <c r="G344" s="174"/>
      <c r="H344" s="176"/>
      <c r="I344" s="176"/>
      <c r="J344" s="176"/>
      <c r="K344" s="176"/>
      <c r="L344" s="176"/>
      <c r="M344" s="176"/>
      <c r="N344" s="176"/>
      <c r="O344" s="176"/>
    </row>
    <row r="345" spans="1:15" s="86" customFormat="1" ht="18" customHeight="1">
      <c r="A345" s="174"/>
      <c r="B345" s="175"/>
      <c r="C345" s="176"/>
      <c r="D345" s="176"/>
      <c r="E345" s="174"/>
      <c r="F345" s="174"/>
      <c r="G345" s="174"/>
      <c r="H345" s="176"/>
      <c r="I345" s="176"/>
      <c r="J345" s="176"/>
      <c r="K345" s="176"/>
      <c r="L345" s="176"/>
      <c r="M345" s="176"/>
      <c r="N345" s="176"/>
      <c r="O345" s="176"/>
    </row>
    <row r="346" spans="1:15" s="86" customFormat="1" ht="18" customHeight="1">
      <c r="A346" s="174"/>
      <c r="B346" s="175"/>
      <c r="C346" s="176"/>
      <c r="D346" s="176"/>
      <c r="E346" s="174"/>
      <c r="F346" s="174"/>
      <c r="G346" s="174"/>
      <c r="H346" s="176"/>
      <c r="I346" s="176"/>
      <c r="J346" s="176"/>
      <c r="K346" s="176"/>
      <c r="L346" s="176"/>
      <c r="M346" s="176"/>
      <c r="N346" s="176"/>
      <c r="O346" s="176"/>
    </row>
    <row r="347" spans="1:15" s="86" customFormat="1" ht="18" customHeight="1">
      <c r="A347" s="174"/>
      <c r="B347" s="175"/>
      <c r="C347" s="176"/>
      <c r="D347" s="176"/>
      <c r="E347" s="174"/>
      <c r="F347" s="174"/>
      <c r="G347" s="174"/>
      <c r="H347" s="176"/>
      <c r="I347" s="176"/>
      <c r="J347" s="176"/>
      <c r="K347" s="176"/>
      <c r="L347" s="176"/>
      <c r="M347" s="176"/>
      <c r="N347" s="176"/>
      <c r="O347" s="176"/>
    </row>
    <row r="348" spans="1:15" s="86" customFormat="1" ht="18" customHeight="1">
      <c r="A348" s="174"/>
      <c r="B348" s="175"/>
      <c r="C348" s="176"/>
      <c r="D348" s="176"/>
      <c r="E348" s="174"/>
      <c r="F348" s="174"/>
      <c r="G348" s="174"/>
      <c r="H348" s="176"/>
      <c r="I348" s="176"/>
      <c r="J348" s="176"/>
      <c r="K348" s="176"/>
      <c r="L348" s="176"/>
      <c r="M348" s="176"/>
      <c r="N348" s="176"/>
      <c r="O348" s="176"/>
    </row>
    <row r="349" spans="1:15" s="86" customFormat="1" ht="18" customHeight="1">
      <c r="A349" s="174"/>
      <c r="B349" s="175"/>
      <c r="C349" s="176"/>
      <c r="D349" s="176"/>
      <c r="E349" s="174"/>
      <c r="F349" s="174"/>
      <c r="G349" s="174"/>
      <c r="H349" s="176"/>
      <c r="I349" s="176"/>
      <c r="J349" s="176"/>
      <c r="K349" s="176"/>
      <c r="L349" s="176"/>
      <c r="M349" s="176"/>
      <c r="N349" s="176"/>
      <c r="O349" s="176"/>
    </row>
    <row r="350" spans="1:15" s="86" customFormat="1" ht="18" customHeight="1">
      <c r="A350" s="174"/>
      <c r="B350" s="175"/>
      <c r="C350" s="176"/>
      <c r="D350" s="176"/>
      <c r="E350" s="174"/>
      <c r="F350" s="174"/>
      <c r="G350" s="174"/>
      <c r="H350" s="176"/>
      <c r="I350" s="176"/>
      <c r="J350" s="176"/>
      <c r="K350" s="176"/>
      <c r="L350" s="176"/>
      <c r="M350" s="176"/>
      <c r="N350" s="176"/>
      <c r="O350" s="176"/>
    </row>
    <row r="351" spans="1:15" s="86" customFormat="1" ht="18" customHeight="1">
      <c r="A351" s="174"/>
      <c r="B351" s="175"/>
      <c r="C351" s="176"/>
      <c r="D351" s="176"/>
      <c r="E351" s="174"/>
      <c r="F351" s="174"/>
      <c r="G351" s="174"/>
      <c r="H351" s="176"/>
      <c r="I351" s="176"/>
      <c r="J351" s="176"/>
      <c r="K351" s="176"/>
      <c r="L351" s="176"/>
      <c r="M351" s="176"/>
      <c r="N351" s="176"/>
      <c r="O351" s="176"/>
    </row>
    <row r="352" spans="1:15" s="86" customFormat="1" ht="18" customHeight="1">
      <c r="A352" s="174"/>
      <c r="B352" s="175"/>
      <c r="C352" s="176"/>
      <c r="D352" s="176"/>
      <c r="E352" s="174"/>
      <c r="F352" s="174"/>
      <c r="G352" s="174"/>
      <c r="H352" s="176"/>
      <c r="I352" s="176"/>
      <c r="J352" s="176"/>
      <c r="K352" s="176"/>
      <c r="L352" s="176"/>
      <c r="M352" s="176"/>
      <c r="N352" s="176"/>
      <c r="O352" s="176"/>
    </row>
    <row r="353" spans="1:15" s="86" customFormat="1" ht="18" customHeight="1">
      <c r="A353" s="174"/>
      <c r="B353" s="175"/>
      <c r="C353" s="176"/>
      <c r="D353" s="176"/>
      <c r="E353" s="174"/>
      <c r="F353" s="174"/>
      <c r="G353" s="174"/>
      <c r="H353" s="176"/>
      <c r="I353" s="176"/>
      <c r="J353" s="176"/>
      <c r="K353" s="176"/>
      <c r="L353" s="176"/>
      <c r="M353" s="176"/>
      <c r="N353" s="176"/>
      <c r="O353" s="176"/>
    </row>
    <row r="354" spans="1:15" s="86" customFormat="1" ht="18" customHeight="1">
      <c r="A354" s="174"/>
      <c r="B354" s="175"/>
      <c r="C354" s="176"/>
      <c r="D354" s="176"/>
      <c r="E354" s="174"/>
      <c r="F354" s="174"/>
      <c r="G354" s="174"/>
      <c r="H354" s="176"/>
      <c r="I354" s="176"/>
      <c r="J354" s="176"/>
      <c r="K354" s="176"/>
      <c r="L354" s="176"/>
      <c r="M354" s="176"/>
      <c r="N354" s="176"/>
      <c r="O354" s="176"/>
    </row>
    <row r="355" spans="1:15" s="86" customFormat="1" ht="18" customHeight="1">
      <c r="A355" s="174"/>
      <c r="B355" s="175"/>
      <c r="C355" s="176"/>
      <c r="D355" s="176"/>
      <c r="E355" s="174"/>
      <c r="F355" s="174"/>
      <c r="G355" s="174"/>
      <c r="H355" s="176"/>
      <c r="I355" s="176"/>
      <c r="J355" s="176"/>
      <c r="K355" s="176"/>
      <c r="L355" s="176"/>
      <c r="M355" s="176"/>
      <c r="N355" s="176"/>
      <c r="O355" s="176"/>
    </row>
    <row r="356" spans="1:15" s="86" customFormat="1" ht="18" customHeight="1">
      <c r="A356" s="174"/>
      <c r="B356" s="175"/>
      <c r="C356" s="176"/>
      <c r="D356" s="176"/>
      <c r="E356" s="174"/>
      <c r="F356" s="174"/>
      <c r="G356" s="174"/>
      <c r="H356" s="176"/>
      <c r="I356" s="176"/>
      <c r="J356" s="176"/>
      <c r="K356" s="176"/>
      <c r="L356" s="176"/>
      <c r="M356" s="176"/>
      <c r="N356" s="176"/>
      <c r="O356" s="176"/>
    </row>
    <row r="357" spans="1:15" s="86" customFormat="1" ht="18" customHeight="1">
      <c r="A357" s="174"/>
      <c r="B357" s="175"/>
      <c r="C357" s="176"/>
      <c r="D357" s="176"/>
      <c r="E357" s="174"/>
      <c r="F357" s="174"/>
      <c r="G357" s="174"/>
      <c r="H357" s="176"/>
      <c r="I357" s="176"/>
      <c r="J357" s="176"/>
      <c r="K357" s="176"/>
      <c r="L357" s="176"/>
      <c r="M357" s="176"/>
      <c r="N357" s="176"/>
      <c r="O357" s="176"/>
    </row>
    <row r="358" spans="1:15" s="86" customFormat="1" ht="18" customHeight="1">
      <c r="A358" s="174"/>
      <c r="B358" s="175"/>
      <c r="C358" s="176"/>
      <c r="D358" s="176"/>
      <c r="E358" s="174"/>
      <c r="F358" s="174"/>
      <c r="G358" s="174"/>
      <c r="H358" s="176"/>
      <c r="I358" s="176"/>
      <c r="J358" s="176"/>
      <c r="K358" s="176"/>
      <c r="L358" s="176"/>
      <c r="M358" s="176"/>
      <c r="N358" s="176"/>
      <c r="O358" s="176"/>
    </row>
    <row r="359" spans="1:15" s="86" customFormat="1" ht="18" customHeight="1">
      <c r="A359" s="174"/>
      <c r="B359" s="175"/>
      <c r="C359" s="176"/>
      <c r="D359" s="176"/>
      <c r="E359" s="174"/>
      <c r="F359" s="174"/>
      <c r="G359" s="174"/>
      <c r="H359" s="176"/>
      <c r="I359" s="176"/>
      <c r="J359" s="176"/>
      <c r="K359" s="176"/>
      <c r="L359" s="176"/>
      <c r="M359" s="176"/>
      <c r="N359" s="176"/>
      <c r="O359" s="176"/>
    </row>
    <row r="360" spans="1:15" s="86" customFormat="1" ht="18" customHeight="1">
      <c r="A360" s="174"/>
      <c r="B360" s="175"/>
      <c r="C360" s="176"/>
      <c r="D360" s="176"/>
      <c r="E360" s="174"/>
      <c r="F360" s="174"/>
      <c r="G360" s="174"/>
      <c r="H360" s="176"/>
      <c r="I360" s="176"/>
      <c r="J360" s="176"/>
      <c r="K360" s="176"/>
      <c r="L360" s="176"/>
      <c r="M360" s="176"/>
      <c r="N360" s="176"/>
      <c r="O360" s="176"/>
    </row>
    <row r="361" spans="1:15" s="86" customFormat="1" ht="18" customHeight="1">
      <c r="A361" s="174"/>
      <c r="B361" s="175"/>
      <c r="C361" s="176"/>
      <c r="D361" s="176"/>
      <c r="E361" s="174"/>
      <c r="F361" s="174"/>
      <c r="G361" s="174"/>
      <c r="H361" s="176"/>
      <c r="I361" s="176"/>
      <c r="J361" s="176"/>
      <c r="K361" s="176"/>
      <c r="L361" s="176"/>
      <c r="M361" s="176"/>
      <c r="N361" s="176"/>
      <c r="O361" s="176"/>
    </row>
    <row r="362" spans="1:15" s="86" customFormat="1" ht="18" customHeight="1">
      <c r="A362" s="174"/>
      <c r="B362" s="175"/>
      <c r="C362" s="176"/>
      <c r="D362" s="176"/>
      <c r="E362" s="174"/>
      <c r="F362" s="174"/>
      <c r="G362" s="174"/>
      <c r="H362" s="176"/>
      <c r="I362" s="176"/>
      <c r="J362" s="176"/>
      <c r="K362" s="176"/>
      <c r="L362" s="176"/>
      <c r="M362" s="176"/>
      <c r="N362" s="176"/>
      <c r="O362" s="176"/>
    </row>
    <row r="363" spans="1:15" s="86" customFormat="1" ht="18" customHeight="1">
      <c r="A363" s="174"/>
      <c r="B363" s="175"/>
      <c r="C363" s="176"/>
      <c r="D363" s="176"/>
      <c r="E363" s="174"/>
      <c r="F363" s="174"/>
      <c r="G363" s="174"/>
      <c r="H363" s="176"/>
      <c r="I363" s="176"/>
      <c r="J363" s="176"/>
      <c r="K363" s="176"/>
      <c r="L363" s="176"/>
      <c r="M363" s="176"/>
      <c r="N363" s="176"/>
      <c r="O363" s="176"/>
    </row>
    <row r="364" spans="1:15" s="86" customFormat="1" ht="18" customHeight="1">
      <c r="A364" s="174"/>
      <c r="B364" s="175"/>
      <c r="C364" s="176"/>
      <c r="D364" s="176"/>
      <c r="E364" s="174"/>
      <c r="F364" s="174"/>
      <c r="G364" s="174"/>
      <c r="H364" s="176"/>
      <c r="I364" s="176"/>
      <c r="J364" s="176"/>
      <c r="K364" s="176"/>
      <c r="L364" s="176"/>
      <c r="M364" s="176"/>
      <c r="N364" s="176"/>
      <c r="O364" s="176"/>
    </row>
    <row r="365" spans="1:15" s="86" customFormat="1" ht="18" customHeight="1">
      <c r="A365" s="174"/>
      <c r="B365" s="175"/>
      <c r="C365" s="176"/>
      <c r="D365" s="176"/>
      <c r="E365" s="174"/>
      <c r="F365" s="174"/>
      <c r="G365" s="174"/>
      <c r="H365" s="176"/>
      <c r="I365" s="176"/>
      <c r="J365" s="176"/>
      <c r="K365" s="176"/>
      <c r="L365" s="176"/>
      <c r="M365" s="176"/>
      <c r="N365" s="176"/>
      <c r="O365" s="176"/>
    </row>
    <row r="366" spans="1:15" s="86" customFormat="1" ht="18" customHeight="1">
      <c r="A366" s="174"/>
      <c r="B366" s="175"/>
      <c r="C366" s="176"/>
      <c r="D366" s="176"/>
      <c r="E366" s="174"/>
      <c r="F366" s="174"/>
      <c r="G366" s="174"/>
      <c r="H366" s="176"/>
      <c r="I366" s="176"/>
      <c r="J366" s="176"/>
      <c r="K366" s="176"/>
      <c r="L366" s="176"/>
      <c r="M366" s="176"/>
      <c r="N366" s="176"/>
      <c r="O366" s="176"/>
    </row>
    <row r="367" spans="1:15" s="86" customFormat="1" ht="18" customHeight="1">
      <c r="A367" s="174"/>
      <c r="B367" s="175"/>
      <c r="C367" s="176"/>
      <c r="D367" s="176"/>
      <c r="E367" s="174"/>
      <c r="F367" s="174"/>
      <c r="G367" s="174"/>
      <c r="H367" s="176"/>
      <c r="I367" s="176"/>
      <c r="J367" s="176"/>
      <c r="K367" s="176"/>
      <c r="L367" s="176"/>
      <c r="M367" s="176"/>
      <c r="N367" s="176"/>
      <c r="O367" s="176"/>
    </row>
    <row r="368" spans="1:15" s="86" customFormat="1" ht="18" customHeight="1">
      <c r="A368" s="174"/>
      <c r="B368" s="175"/>
      <c r="C368" s="176"/>
      <c r="D368" s="176"/>
      <c r="E368" s="174"/>
      <c r="F368" s="174"/>
      <c r="G368" s="174"/>
      <c r="H368" s="176"/>
      <c r="I368" s="176"/>
      <c r="J368" s="176"/>
      <c r="K368" s="176"/>
      <c r="L368" s="176"/>
      <c r="M368" s="176"/>
      <c r="N368" s="176"/>
      <c r="O368" s="176"/>
    </row>
    <row r="369" spans="1:15" s="86" customFormat="1" ht="18" customHeight="1">
      <c r="A369" s="174"/>
      <c r="B369" s="175"/>
      <c r="C369" s="176"/>
      <c r="D369" s="176"/>
      <c r="E369" s="174"/>
      <c r="F369" s="174"/>
      <c r="G369" s="174"/>
      <c r="H369" s="176"/>
      <c r="I369" s="176"/>
      <c r="J369" s="176"/>
      <c r="K369" s="176"/>
      <c r="L369" s="176"/>
      <c r="M369" s="176"/>
      <c r="N369" s="176"/>
      <c r="O369" s="176"/>
    </row>
    <row r="370" spans="1:15" s="86" customFormat="1" ht="18" customHeight="1">
      <c r="A370" s="174"/>
      <c r="B370" s="175"/>
      <c r="C370" s="176"/>
      <c r="D370" s="176"/>
      <c r="E370" s="174"/>
      <c r="F370" s="174"/>
      <c r="G370" s="174"/>
      <c r="H370" s="176"/>
      <c r="I370" s="176"/>
      <c r="J370" s="176"/>
      <c r="K370" s="176"/>
      <c r="L370" s="176"/>
      <c r="M370" s="176"/>
      <c r="N370" s="176"/>
      <c r="O370" s="176"/>
    </row>
    <row r="371" spans="1:15" s="86" customFormat="1" ht="18" customHeight="1">
      <c r="A371" s="174"/>
      <c r="B371" s="175"/>
      <c r="C371" s="176"/>
      <c r="D371" s="176"/>
      <c r="E371" s="174"/>
      <c r="F371" s="174"/>
      <c r="G371" s="174"/>
      <c r="H371" s="176"/>
      <c r="I371" s="176"/>
      <c r="J371" s="176"/>
      <c r="K371" s="176"/>
      <c r="L371" s="176"/>
      <c r="M371" s="176"/>
      <c r="N371" s="176"/>
      <c r="O371" s="176"/>
    </row>
    <row r="372" spans="1:15" s="86" customFormat="1">
      <c r="A372" s="183"/>
      <c r="B372" s="184"/>
      <c r="C372" s="176"/>
      <c r="D372" s="185"/>
      <c r="E372" s="183"/>
      <c r="F372" s="183"/>
      <c r="G372" s="183"/>
      <c r="H372" s="185"/>
      <c r="I372" s="176"/>
      <c r="J372" s="176"/>
      <c r="K372" s="176"/>
      <c r="L372" s="176"/>
      <c r="M372" s="176"/>
      <c r="N372" s="176"/>
      <c r="O372" s="176"/>
    </row>
    <row r="373" spans="1:15" s="86" customFormat="1">
      <c r="A373" s="183"/>
      <c r="B373" s="184"/>
      <c r="C373" s="176"/>
      <c r="D373" s="185"/>
      <c r="E373" s="183"/>
      <c r="F373" s="183"/>
      <c r="G373" s="183"/>
      <c r="H373" s="185"/>
      <c r="I373" s="185"/>
      <c r="J373" s="185"/>
      <c r="K373" s="185"/>
      <c r="L373" s="185"/>
      <c r="M373" s="185"/>
      <c r="N373" s="185"/>
      <c r="O373" s="185"/>
    </row>
    <row r="374" spans="1:15" s="86" customFormat="1">
      <c r="A374" s="183"/>
      <c r="B374" s="184"/>
      <c r="C374" s="176"/>
      <c r="D374" s="185"/>
      <c r="E374" s="183"/>
      <c r="F374" s="183"/>
      <c r="G374" s="183"/>
      <c r="H374" s="185"/>
      <c r="I374" s="185"/>
      <c r="J374" s="185"/>
      <c r="K374" s="185"/>
      <c r="L374" s="185"/>
      <c r="M374" s="185"/>
      <c r="N374" s="185"/>
      <c r="O374" s="185"/>
    </row>
    <row r="375" spans="1:15" s="86" customFormat="1">
      <c r="A375" s="183"/>
      <c r="B375" s="184"/>
      <c r="C375" s="176"/>
      <c r="D375" s="185"/>
      <c r="E375" s="183"/>
      <c r="F375" s="183"/>
      <c r="G375" s="183"/>
      <c r="H375" s="185"/>
      <c r="I375" s="185"/>
      <c r="J375" s="185"/>
      <c r="K375" s="185"/>
      <c r="L375" s="185"/>
      <c r="M375" s="185"/>
      <c r="N375" s="185"/>
      <c r="O375" s="185"/>
    </row>
    <row r="376" spans="1:15" s="86" customFormat="1">
      <c r="A376" s="183"/>
      <c r="B376" s="184"/>
      <c r="C376" s="176"/>
      <c r="D376" s="185"/>
      <c r="E376" s="183"/>
      <c r="F376" s="183"/>
      <c r="G376" s="183"/>
      <c r="H376" s="185"/>
      <c r="I376" s="185"/>
      <c r="J376" s="185"/>
      <c r="K376" s="185"/>
      <c r="L376" s="185"/>
      <c r="M376" s="185"/>
      <c r="N376" s="185"/>
      <c r="O376" s="185"/>
    </row>
    <row r="377" spans="1:15" s="86" customFormat="1">
      <c r="A377" s="183"/>
      <c r="B377" s="184"/>
      <c r="C377" s="176"/>
      <c r="D377" s="185"/>
      <c r="E377" s="183"/>
      <c r="F377" s="183"/>
      <c r="G377" s="183"/>
      <c r="H377" s="185"/>
      <c r="I377" s="185"/>
      <c r="J377" s="185"/>
      <c r="K377" s="185"/>
      <c r="L377" s="185"/>
      <c r="M377" s="185"/>
      <c r="N377" s="185"/>
      <c r="O377" s="185"/>
    </row>
    <row r="378" spans="1:15" s="86" customFormat="1">
      <c r="A378" s="183"/>
      <c r="B378" s="184"/>
      <c r="C378" s="176"/>
      <c r="D378" s="185"/>
      <c r="E378" s="183"/>
      <c r="F378" s="183"/>
      <c r="G378" s="183"/>
      <c r="H378" s="185"/>
      <c r="I378" s="185"/>
      <c r="J378" s="185"/>
      <c r="K378" s="185"/>
      <c r="L378" s="185"/>
      <c r="M378" s="185"/>
      <c r="N378" s="185"/>
      <c r="O378" s="185"/>
    </row>
    <row r="379" spans="1:15" s="86" customFormat="1">
      <c r="A379" s="183"/>
      <c r="B379" s="184"/>
      <c r="C379" s="176"/>
      <c r="D379" s="185"/>
      <c r="E379" s="183"/>
      <c r="F379" s="183"/>
      <c r="G379" s="183"/>
      <c r="H379" s="185"/>
      <c r="I379" s="185"/>
      <c r="J379" s="185"/>
      <c r="K379" s="185"/>
      <c r="L379" s="185"/>
      <c r="M379" s="185"/>
      <c r="N379" s="185"/>
      <c r="O379" s="185"/>
    </row>
    <row r="380" spans="1:15" s="86" customFormat="1">
      <c r="A380" s="183"/>
      <c r="B380" s="184"/>
      <c r="C380" s="176"/>
      <c r="D380" s="185"/>
      <c r="E380" s="183"/>
      <c r="F380" s="183"/>
      <c r="G380" s="183"/>
      <c r="H380" s="185"/>
      <c r="I380" s="185"/>
      <c r="J380" s="185"/>
      <c r="K380" s="185"/>
      <c r="L380" s="185"/>
      <c r="M380" s="185"/>
      <c r="N380" s="185"/>
      <c r="O380" s="185"/>
    </row>
    <row r="381" spans="1:15" s="86" customFormat="1">
      <c r="A381" s="183"/>
      <c r="B381" s="184"/>
      <c r="C381" s="176"/>
      <c r="D381" s="185"/>
      <c r="E381" s="183"/>
      <c r="F381" s="183"/>
      <c r="G381" s="183"/>
      <c r="H381" s="185"/>
      <c r="I381" s="185"/>
      <c r="J381" s="185"/>
      <c r="K381" s="185"/>
      <c r="L381" s="185"/>
      <c r="M381" s="185"/>
      <c r="N381" s="185"/>
      <c r="O381" s="185"/>
    </row>
    <row r="382" spans="1:15" s="86" customFormat="1">
      <c r="A382" s="183"/>
      <c r="B382" s="184"/>
      <c r="C382" s="176"/>
      <c r="D382" s="185"/>
      <c r="E382" s="183"/>
      <c r="F382" s="183"/>
      <c r="G382" s="183"/>
      <c r="H382" s="185"/>
      <c r="I382" s="185"/>
      <c r="J382" s="185"/>
      <c r="K382" s="185"/>
      <c r="L382" s="185"/>
      <c r="M382" s="185"/>
      <c r="N382" s="185"/>
      <c r="O382" s="185"/>
    </row>
    <row r="383" spans="1:15" s="86" customFormat="1">
      <c r="A383" s="183"/>
      <c r="B383" s="184"/>
      <c r="C383" s="176"/>
      <c r="D383" s="185"/>
      <c r="E383" s="183"/>
      <c r="F383" s="183"/>
      <c r="G383" s="183"/>
      <c r="H383" s="185"/>
      <c r="I383" s="185"/>
      <c r="J383" s="185"/>
      <c r="K383" s="185"/>
      <c r="L383" s="185"/>
      <c r="M383" s="185"/>
      <c r="N383" s="185"/>
      <c r="O383" s="185"/>
    </row>
    <row r="384" spans="1:15" s="86" customFormat="1">
      <c r="A384" s="183"/>
      <c r="B384" s="184"/>
      <c r="C384" s="176"/>
      <c r="D384" s="185"/>
      <c r="E384" s="183"/>
      <c r="F384" s="183"/>
      <c r="G384" s="183"/>
      <c r="H384" s="185"/>
      <c r="I384" s="185"/>
      <c r="J384" s="185"/>
      <c r="K384" s="185"/>
      <c r="L384" s="185"/>
      <c r="M384" s="185"/>
      <c r="N384" s="185"/>
      <c r="O384" s="185"/>
    </row>
    <row r="385" spans="1:15" s="86" customFormat="1">
      <c r="A385" s="183"/>
      <c r="B385" s="184"/>
      <c r="C385" s="176"/>
      <c r="D385" s="185"/>
      <c r="E385" s="183"/>
      <c r="F385" s="183"/>
      <c r="G385" s="183"/>
      <c r="H385" s="185"/>
      <c r="I385" s="185"/>
      <c r="J385" s="185"/>
      <c r="K385" s="185"/>
      <c r="L385" s="185"/>
      <c r="M385" s="185"/>
      <c r="N385" s="185"/>
      <c r="O385" s="185"/>
    </row>
    <row r="386" spans="1:15" s="86" customFormat="1">
      <c r="A386" s="183"/>
      <c r="B386" s="184"/>
      <c r="C386" s="176"/>
      <c r="D386" s="185"/>
      <c r="E386" s="183"/>
      <c r="F386" s="183"/>
      <c r="G386" s="183"/>
      <c r="H386" s="185"/>
      <c r="I386" s="185"/>
      <c r="J386" s="185"/>
      <c r="K386" s="185"/>
      <c r="L386" s="185"/>
      <c r="M386" s="185"/>
      <c r="N386" s="185"/>
      <c r="O386" s="185"/>
    </row>
    <row r="387" spans="1:15" s="86" customFormat="1">
      <c r="A387" s="183"/>
      <c r="B387" s="184"/>
      <c r="C387" s="176"/>
      <c r="D387" s="185"/>
      <c r="E387" s="183"/>
      <c r="F387" s="183"/>
      <c r="G387" s="183"/>
      <c r="H387" s="185"/>
      <c r="I387" s="185"/>
      <c r="J387" s="185"/>
      <c r="K387" s="185"/>
      <c r="L387" s="185"/>
      <c r="M387" s="185"/>
      <c r="N387" s="185"/>
      <c r="O387" s="185"/>
    </row>
    <row r="388" spans="1:15" s="86" customFormat="1">
      <c r="A388" s="183"/>
      <c r="B388" s="184"/>
      <c r="C388" s="176"/>
      <c r="D388" s="185"/>
      <c r="E388" s="183"/>
      <c r="F388" s="183"/>
      <c r="G388" s="183"/>
      <c r="H388" s="185"/>
      <c r="I388" s="185"/>
      <c r="J388" s="185"/>
      <c r="K388" s="185"/>
      <c r="L388" s="185"/>
      <c r="M388" s="185"/>
      <c r="N388" s="185"/>
      <c r="O388" s="185"/>
    </row>
    <row r="389" spans="1:15" s="86" customFormat="1">
      <c r="A389" s="183"/>
      <c r="B389" s="184"/>
      <c r="C389" s="176"/>
      <c r="D389" s="185"/>
      <c r="E389" s="183"/>
      <c r="F389" s="183"/>
      <c r="G389" s="183"/>
      <c r="H389" s="185"/>
      <c r="I389" s="185"/>
      <c r="J389" s="185"/>
      <c r="K389" s="185"/>
      <c r="L389" s="185"/>
      <c r="M389" s="185"/>
      <c r="N389" s="185"/>
      <c r="O389" s="185"/>
    </row>
    <row r="390" spans="1:15" s="86" customFormat="1">
      <c r="A390" s="183"/>
      <c r="B390" s="184"/>
      <c r="C390" s="176"/>
      <c r="D390" s="185"/>
      <c r="E390" s="183"/>
      <c r="F390" s="183"/>
      <c r="G390" s="183"/>
      <c r="H390" s="185"/>
      <c r="I390" s="185"/>
      <c r="J390" s="185"/>
      <c r="K390" s="185"/>
      <c r="L390" s="185"/>
      <c r="M390" s="185"/>
      <c r="N390" s="185"/>
      <c r="O390" s="185"/>
    </row>
    <row r="391" spans="1:15" s="86" customFormat="1">
      <c r="A391" s="183"/>
      <c r="B391" s="184"/>
      <c r="C391" s="176"/>
      <c r="D391" s="185"/>
      <c r="E391" s="183"/>
      <c r="F391" s="183"/>
      <c r="G391" s="183"/>
      <c r="H391" s="185"/>
      <c r="I391" s="185"/>
      <c r="J391" s="185"/>
      <c r="K391" s="185"/>
      <c r="L391" s="185"/>
      <c r="M391" s="185"/>
      <c r="N391" s="185"/>
      <c r="O391" s="185"/>
    </row>
    <row r="392" spans="1:15" s="86" customFormat="1">
      <c r="A392" s="183"/>
      <c r="B392" s="184"/>
      <c r="C392" s="176"/>
      <c r="D392" s="185"/>
      <c r="E392" s="183"/>
      <c r="F392" s="183"/>
      <c r="G392" s="183"/>
      <c r="H392" s="185"/>
      <c r="I392" s="185"/>
      <c r="J392" s="185"/>
      <c r="K392" s="185"/>
      <c r="L392" s="185"/>
      <c r="M392" s="185"/>
      <c r="N392" s="185"/>
      <c r="O392" s="185"/>
    </row>
    <row r="393" spans="1:15" s="86" customFormat="1">
      <c r="A393" s="183"/>
      <c r="B393" s="184"/>
      <c r="C393" s="176"/>
      <c r="D393" s="185"/>
      <c r="E393" s="183"/>
      <c r="F393" s="183"/>
      <c r="G393" s="183"/>
      <c r="H393" s="185"/>
      <c r="I393" s="185"/>
      <c r="J393" s="185"/>
      <c r="K393" s="185"/>
      <c r="L393" s="185"/>
      <c r="M393" s="185"/>
      <c r="N393" s="185"/>
      <c r="O393" s="185"/>
    </row>
    <row r="394" spans="1:15" s="86" customFormat="1">
      <c r="A394" s="183"/>
      <c r="B394" s="184"/>
      <c r="C394" s="176"/>
      <c r="D394" s="185"/>
      <c r="E394" s="183"/>
      <c r="F394" s="183"/>
      <c r="G394" s="183"/>
      <c r="H394" s="185"/>
      <c r="I394" s="185"/>
      <c r="J394" s="185"/>
      <c r="K394" s="185"/>
      <c r="L394" s="185"/>
      <c r="M394" s="185"/>
      <c r="N394" s="185"/>
      <c r="O394" s="185"/>
    </row>
    <row r="395" spans="1:15" s="86" customFormat="1">
      <c r="A395" s="183"/>
      <c r="B395" s="184"/>
      <c r="C395" s="176"/>
      <c r="D395" s="185"/>
      <c r="E395" s="183"/>
      <c r="F395" s="183"/>
      <c r="G395" s="183"/>
      <c r="H395" s="185"/>
      <c r="I395" s="185"/>
      <c r="J395" s="185"/>
      <c r="K395" s="185"/>
      <c r="L395" s="185"/>
      <c r="M395" s="185"/>
      <c r="N395" s="185"/>
      <c r="O395" s="185"/>
    </row>
    <row r="396" spans="1:15" s="86" customFormat="1">
      <c r="A396" s="183"/>
      <c r="B396" s="184"/>
      <c r="C396" s="176"/>
      <c r="D396" s="185"/>
      <c r="E396" s="183"/>
      <c r="F396" s="183"/>
      <c r="G396" s="183"/>
      <c r="H396" s="185"/>
      <c r="I396" s="185"/>
      <c r="J396" s="185"/>
      <c r="K396" s="185"/>
      <c r="L396" s="185"/>
      <c r="M396" s="185"/>
      <c r="N396" s="185"/>
      <c r="O396" s="185"/>
    </row>
    <row r="397" spans="1:15" s="86" customFormat="1">
      <c r="A397" s="183"/>
      <c r="B397" s="184"/>
      <c r="C397" s="176"/>
      <c r="D397" s="185"/>
      <c r="E397" s="183"/>
      <c r="F397" s="183"/>
      <c r="G397" s="183"/>
      <c r="H397" s="185"/>
      <c r="I397" s="185"/>
      <c r="J397" s="185"/>
      <c r="K397" s="185"/>
      <c r="L397" s="185"/>
      <c r="M397" s="185"/>
      <c r="N397" s="185"/>
      <c r="O397" s="185"/>
    </row>
    <row r="398" spans="1:15" s="86" customFormat="1">
      <c r="A398" s="183"/>
      <c r="B398" s="184"/>
      <c r="C398" s="176"/>
      <c r="D398" s="185"/>
      <c r="E398" s="183"/>
      <c r="F398" s="183"/>
      <c r="G398" s="183"/>
      <c r="H398" s="185"/>
      <c r="I398" s="185"/>
      <c r="J398" s="185"/>
      <c r="K398" s="185"/>
      <c r="L398" s="185"/>
      <c r="M398" s="185"/>
      <c r="N398" s="185"/>
      <c r="O398" s="185"/>
    </row>
    <row r="399" spans="1:15" s="86" customFormat="1">
      <c r="A399" s="183"/>
      <c r="B399" s="184"/>
      <c r="C399" s="176"/>
      <c r="D399" s="185"/>
      <c r="E399" s="183"/>
      <c r="F399" s="183"/>
      <c r="G399" s="183"/>
      <c r="H399" s="185"/>
      <c r="I399" s="185"/>
      <c r="J399" s="185"/>
      <c r="K399" s="185"/>
      <c r="L399" s="185"/>
      <c r="M399" s="185"/>
      <c r="N399" s="185"/>
      <c r="O399" s="185"/>
    </row>
    <row r="400" spans="1:15" s="86" customFormat="1">
      <c r="A400" s="183"/>
      <c r="B400" s="184"/>
      <c r="C400" s="176"/>
      <c r="D400" s="185"/>
      <c r="E400" s="183"/>
      <c r="F400" s="183"/>
      <c r="G400" s="183"/>
      <c r="H400" s="185"/>
      <c r="I400" s="185"/>
      <c r="J400" s="185"/>
      <c r="K400" s="185"/>
      <c r="L400" s="185"/>
      <c r="M400" s="185"/>
      <c r="N400" s="185"/>
      <c r="O400" s="185"/>
    </row>
    <row r="401" spans="1:15" s="86" customFormat="1">
      <c r="A401" s="183"/>
      <c r="B401" s="184"/>
      <c r="C401" s="176"/>
      <c r="D401" s="185"/>
      <c r="E401" s="183"/>
      <c r="F401" s="183"/>
      <c r="G401" s="183"/>
      <c r="H401" s="185"/>
      <c r="I401" s="185"/>
      <c r="J401" s="185"/>
      <c r="K401" s="185"/>
      <c r="L401" s="185"/>
      <c r="M401" s="185"/>
      <c r="N401" s="185"/>
      <c r="O401" s="185"/>
    </row>
    <row r="402" spans="1:15" s="86" customFormat="1">
      <c r="A402" s="183"/>
      <c r="B402" s="184"/>
      <c r="C402" s="176"/>
      <c r="D402" s="185"/>
      <c r="E402" s="183"/>
      <c r="F402" s="183"/>
      <c r="G402" s="183"/>
      <c r="H402" s="185"/>
      <c r="I402" s="185"/>
      <c r="J402" s="185"/>
      <c r="K402" s="185"/>
      <c r="L402" s="185"/>
      <c r="M402" s="185"/>
      <c r="N402" s="185"/>
      <c r="O402" s="185"/>
    </row>
    <row r="403" spans="1:15" s="86" customFormat="1">
      <c r="A403" s="183"/>
      <c r="B403" s="184"/>
      <c r="C403" s="176"/>
      <c r="D403" s="185"/>
      <c r="E403" s="183"/>
      <c r="F403" s="183"/>
      <c r="G403" s="183"/>
      <c r="H403" s="185"/>
      <c r="I403" s="185"/>
      <c r="J403" s="185"/>
      <c r="K403" s="185"/>
      <c r="L403" s="185"/>
      <c r="M403" s="185"/>
      <c r="N403" s="185"/>
      <c r="O403" s="185"/>
    </row>
    <row r="404" spans="1:15" s="86" customFormat="1">
      <c r="A404" s="183"/>
      <c r="B404" s="184"/>
      <c r="C404" s="176"/>
      <c r="D404" s="185"/>
      <c r="E404" s="183"/>
      <c r="F404" s="183"/>
      <c r="G404" s="183"/>
      <c r="H404" s="185"/>
      <c r="I404" s="185"/>
      <c r="J404" s="185"/>
      <c r="K404" s="185"/>
      <c r="L404" s="185"/>
      <c r="M404" s="185"/>
      <c r="N404" s="185"/>
      <c r="O404" s="185"/>
    </row>
    <row r="405" spans="1:15" s="86" customFormat="1">
      <c r="A405" s="183"/>
      <c r="B405" s="184"/>
      <c r="C405" s="176"/>
      <c r="D405" s="185"/>
      <c r="E405" s="183"/>
      <c r="F405" s="183"/>
      <c r="G405" s="183"/>
      <c r="H405" s="185"/>
      <c r="I405" s="185"/>
      <c r="J405" s="185"/>
      <c r="K405" s="185"/>
      <c r="L405" s="185"/>
      <c r="M405" s="185"/>
      <c r="N405" s="185"/>
      <c r="O405" s="185"/>
    </row>
    <row r="406" spans="1:15" s="86" customFormat="1">
      <c r="A406" s="183"/>
      <c r="B406" s="184"/>
      <c r="C406" s="176"/>
      <c r="D406" s="185"/>
      <c r="E406" s="183"/>
      <c r="F406" s="183"/>
      <c r="G406" s="183"/>
      <c r="H406" s="185"/>
      <c r="I406" s="185"/>
      <c r="J406" s="185"/>
      <c r="K406" s="185"/>
      <c r="L406" s="185"/>
      <c r="M406" s="185"/>
      <c r="N406" s="185"/>
      <c r="O406" s="185"/>
    </row>
    <row r="407" spans="1:15" s="86" customFormat="1">
      <c r="A407" s="183"/>
      <c r="B407" s="184"/>
      <c r="C407" s="176"/>
      <c r="D407" s="185"/>
      <c r="E407" s="183"/>
      <c r="F407" s="183"/>
      <c r="G407" s="183"/>
      <c r="H407" s="185"/>
      <c r="I407" s="185"/>
      <c r="J407" s="185"/>
      <c r="K407" s="185"/>
      <c r="L407" s="185"/>
      <c r="M407" s="185"/>
      <c r="N407" s="185"/>
      <c r="O407" s="185"/>
    </row>
    <row r="408" spans="1:15" s="86" customFormat="1">
      <c r="A408" s="183"/>
      <c r="B408" s="184"/>
      <c r="C408" s="176"/>
      <c r="D408" s="185"/>
      <c r="E408" s="183"/>
      <c r="F408" s="183"/>
      <c r="G408" s="183"/>
      <c r="H408" s="185"/>
      <c r="I408" s="185"/>
      <c r="J408" s="185"/>
      <c r="K408" s="185"/>
      <c r="L408" s="185"/>
      <c r="M408" s="185"/>
      <c r="N408" s="185"/>
      <c r="O408" s="185"/>
    </row>
    <row r="409" spans="1:15" s="86" customFormat="1">
      <c r="A409" s="183"/>
      <c r="B409" s="184"/>
      <c r="C409" s="176"/>
      <c r="D409" s="185"/>
      <c r="E409" s="183"/>
      <c r="F409" s="183"/>
      <c r="G409" s="183"/>
      <c r="H409" s="185"/>
      <c r="I409" s="185"/>
      <c r="J409" s="185"/>
      <c r="K409" s="185"/>
      <c r="L409" s="185"/>
      <c r="M409" s="185"/>
      <c r="N409" s="185"/>
      <c r="O409" s="185"/>
    </row>
    <row r="410" spans="1:15" s="86" customFormat="1">
      <c r="A410" s="183"/>
      <c r="B410" s="184"/>
      <c r="C410" s="176"/>
      <c r="D410" s="185"/>
      <c r="E410" s="183"/>
      <c r="F410" s="183"/>
      <c r="G410" s="183"/>
      <c r="H410" s="185"/>
      <c r="I410" s="185"/>
      <c r="J410" s="185"/>
      <c r="K410" s="185"/>
      <c r="L410" s="185"/>
      <c r="M410" s="185"/>
      <c r="N410" s="185"/>
      <c r="O410" s="185"/>
    </row>
    <row r="411" spans="1:15" s="86" customFormat="1">
      <c r="A411" s="183"/>
      <c r="B411" s="184"/>
      <c r="C411" s="176"/>
      <c r="D411" s="185"/>
      <c r="E411" s="183"/>
      <c r="F411" s="183"/>
      <c r="G411" s="183"/>
      <c r="H411" s="185"/>
      <c r="I411" s="185"/>
      <c r="J411" s="185"/>
      <c r="K411" s="185"/>
      <c r="L411" s="185"/>
      <c r="M411" s="185"/>
      <c r="N411" s="185"/>
      <c r="O411" s="185"/>
    </row>
    <row r="412" spans="1:15" s="86" customFormat="1">
      <c r="A412" s="183"/>
      <c r="B412" s="184"/>
      <c r="C412" s="176"/>
      <c r="D412" s="185"/>
      <c r="E412" s="183"/>
      <c r="F412" s="183"/>
      <c r="G412" s="183"/>
      <c r="H412" s="185"/>
      <c r="I412" s="185"/>
      <c r="J412" s="185"/>
      <c r="K412" s="185"/>
      <c r="L412" s="185"/>
      <c r="M412" s="185"/>
      <c r="N412" s="185"/>
      <c r="O412" s="185"/>
    </row>
    <row r="413" spans="1:15" s="86" customFormat="1">
      <c r="A413" s="183"/>
      <c r="B413" s="184"/>
      <c r="C413" s="176"/>
      <c r="D413" s="185"/>
      <c r="E413" s="183"/>
      <c r="F413" s="183"/>
      <c r="G413" s="183"/>
      <c r="H413" s="185"/>
      <c r="I413" s="185"/>
      <c r="J413" s="185"/>
      <c r="K413" s="185"/>
      <c r="L413" s="185"/>
      <c r="M413" s="185"/>
      <c r="N413" s="185"/>
      <c r="O413" s="185"/>
    </row>
    <row r="414" spans="1:15" s="86" customFormat="1">
      <c r="A414" s="183"/>
      <c r="B414" s="184"/>
      <c r="C414" s="176"/>
      <c r="D414" s="185"/>
      <c r="E414" s="183"/>
      <c r="F414" s="183"/>
      <c r="G414" s="183"/>
      <c r="H414" s="185"/>
      <c r="I414" s="185"/>
      <c r="J414" s="185"/>
      <c r="K414" s="185"/>
      <c r="L414" s="185"/>
      <c r="M414" s="185"/>
      <c r="N414" s="185"/>
      <c r="O414" s="185"/>
    </row>
    <row r="415" spans="1:15" s="86" customFormat="1">
      <c r="A415" s="183"/>
      <c r="B415" s="184"/>
      <c r="C415" s="176"/>
      <c r="D415" s="185"/>
      <c r="E415" s="183"/>
      <c r="F415" s="183"/>
      <c r="G415" s="183"/>
      <c r="H415" s="185"/>
      <c r="I415" s="185"/>
      <c r="J415" s="185"/>
      <c r="K415" s="185"/>
      <c r="L415" s="185"/>
      <c r="M415" s="185"/>
      <c r="N415" s="185"/>
      <c r="O415" s="185"/>
    </row>
    <row r="416" spans="1:15" s="86" customFormat="1">
      <c r="A416" s="183"/>
      <c r="B416" s="184"/>
      <c r="C416" s="176"/>
      <c r="D416" s="185"/>
      <c r="E416" s="183"/>
      <c r="F416" s="183"/>
      <c r="G416" s="183"/>
      <c r="H416" s="185"/>
      <c r="I416" s="185"/>
      <c r="J416" s="185"/>
      <c r="K416" s="185"/>
      <c r="L416" s="185"/>
      <c r="M416" s="185"/>
      <c r="N416" s="185"/>
      <c r="O416" s="185"/>
    </row>
    <row r="417" spans="1:15" s="86" customFormat="1">
      <c r="A417" s="183"/>
      <c r="B417" s="184"/>
      <c r="C417" s="176"/>
      <c r="D417" s="185"/>
      <c r="E417" s="183"/>
      <c r="F417" s="183"/>
      <c r="G417" s="183"/>
      <c r="H417" s="185"/>
      <c r="I417" s="185"/>
      <c r="J417" s="185"/>
      <c r="K417" s="185"/>
      <c r="L417" s="185"/>
      <c r="M417" s="185"/>
      <c r="N417" s="185"/>
      <c r="O417" s="185"/>
    </row>
    <row r="418" spans="1:15" s="86" customFormat="1">
      <c r="A418" s="183"/>
      <c r="B418" s="184"/>
      <c r="C418" s="176"/>
      <c r="D418" s="185"/>
      <c r="E418" s="183"/>
      <c r="F418" s="183"/>
      <c r="G418" s="183"/>
      <c r="H418" s="185"/>
      <c r="I418" s="185"/>
      <c r="J418" s="185"/>
      <c r="K418" s="185"/>
      <c r="L418" s="185"/>
      <c r="M418" s="185"/>
      <c r="N418" s="185"/>
      <c r="O418" s="185"/>
    </row>
    <row r="419" spans="1:15" s="86" customFormat="1">
      <c r="A419" s="183"/>
      <c r="B419" s="184"/>
      <c r="C419" s="176"/>
      <c r="D419" s="185"/>
      <c r="E419" s="183"/>
      <c r="F419" s="183"/>
      <c r="G419" s="183"/>
      <c r="H419" s="185"/>
      <c r="I419" s="185"/>
      <c r="J419" s="185"/>
      <c r="K419" s="185"/>
      <c r="L419" s="185"/>
      <c r="M419" s="185"/>
      <c r="N419" s="185"/>
      <c r="O419" s="185"/>
    </row>
    <row r="420" spans="1:15" s="86" customFormat="1">
      <c r="A420" s="183"/>
      <c r="B420" s="184"/>
      <c r="C420" s="176"/>
      <c r="D420" s="185"/>
      <c r="E420" s="183"/>
      <c r="F420" s="183"/>
      <c r="G420" s="183"/>
      <c r="H420" s="185"/>
      <c r="I420" s="185"/>
      <c r="J420" s="185"/>
      <c r="K420" s="185"/>
      <c r="L420" s="185"/>
      <c r="M420" s="185"/>
      <c r="N420" s="185"/>
      <c r="O420" s="185"/>
    </row>
    <row r="421" spans="1:15" s="86" customFormat="1">
      <c r="A421" s="183"/>
      <c r="B421" s="184"/>
      <c r="C421" s="176"/>
      <c r="D421" s="185"/>
      <c r="E421" s="183"/>
      <c r="F421" s="183"/>
      <c r="G421" s="183"/>
      <c r="H421" s="185"/>
      <c r="I421" s="185"/>
      <c r="J421" s="185"/>
      <c r="K421" s="185"/>
      <c r="L421" s="185"/>
      <c r="M421" s="185"/>
      <c r="N421" s="185"/>
      <c r="O421" s="185"/>
    </row>
    <row r="422" spans="1:15" s="86" customFormat="1">
      <c r="A422" s="183"/>
      <c r="B422" s="184"/>
      <c r="C422" s="176"/>
      <c r="D422" s="185"/>
      <c r="E422" s="183"/>
      <c r="F422" s="183"/>
      <c r="G422" s="183"/>
      <c r="H422" s="185"/>
      <c r="I422" s="185"/>
      <c r="J422" s="185"/>
      <c r="K422" s="185"/>
      <c r="L422" s="185"/>
      <c r="M422" s="185"/>
      <c r="N422" s="185"/>
      <c r="O422" s="185"/>
    </row>
    <row r="423" spans="1:15" s="86" customFormat="1">
      <c r="A423" s="183"/>
      <c r="B423" s="184"/>
      <c r="C423" s="176"/>
      <c r="D423" s="185"/>
      <c r="E423" s="183"/>
      <c r="F423" s="183"/>
      <c r="G423" s="183"/>
      <c r="H423" s="185"/>
      <c r="I423" s="185"/>
      <c r="J423" s="185"/>
      <c r="K423" s="185"/>
      <c r="L423" s="185"/>
      <c r="M423" s="185"/>
      <c r="N423" s="185"/>
      <c r="O423" s="185"/>
    </row>
    <row r="424" spans="1:15" s="86" customFormat="1">
      <c r="A424" s="183"/>
      <c r="B424" s="184"/>
      <c r="C424" s="176"/>
      <c r="D424" s="185"/>
      <c r="E424" s="183"/>
      <c r="F424" s="183"/>
      <c r="G424" s="183"/>
      <c r="H424" s="185"/>
      <c r="I424" s="185"/>
      <c r="J424" s="185"/>
      <c r="K424" s="185"/>
      <c r="L424" s="185"/>
      <c r="M424" s="185"/>
      <c r="N424" s="185"/>
      <c r="O424" s="185"/>
    </row>
    <row r="425" spans="1:15" s="86" customFormat="1">
      <c r="A425" s="183"/>
      <c r="B425" s="184"/>
      <c r="C425" s="176"/>
      <c r="D425" s="185"/>
      <c r="E425" s="183"/>
      <c r="F425" s="183"/>
      <c r="G425" s="183"/>
      <c r="H425" s="185"/>
      <c r="I425" s="185"/>
      <c r="J425" s="185"/>
      <c r="K425" s="185"/>
      <c r="L425" s="185"/>
      <c r="M425" s="185"/>
      <c r="N425" s="185"/>
      <c r="O425" s="185"/>
    </row>
    <row r="426" spans="1:15" s="86" customFormat="1">
      <c r="A426" s="183"/>
      <c r="B426" s="184"/>
      <c r="C426" s="176"/>
      <c r="D426" s="185"/>
      <c r="E426" s="183"/>
      <c r="F426" s="183"/>
      <c r="G426" s="183"/>
      <c r="H426" s="185"/>
      <c r="I426" s="185"/>
      <c r="J426" s="185"/>
      <c r="K426" s="185"/>
      <c r="L426" s="185"/>
      <c r="M426" s="185"/>
      <c r="N426" s="185"/>
      <c r="O426" s="185"/>
    </row>
    <row r="427" spans="1:15" s="86" customFormat="1">
      <c r="A427" s="183"/>
      <c r="B427" s="184"/>
      <c r="C427" s="176"/>
      <c r="D427" s="185"/>
      <c r="E427" s="183"/>
      <c r="F427" s="183"/>
      <c r="G427" s="183"/>
      <c r="H427" s="185"/>
      <c r="I427" s="185"/>
      <c r="J427" s="185"/>
      <c r="K427" s="185"/>
      <c r="L427" s="185"/>
      <c r="M427" s="185"/>
      <c r="N427" s="185"/>
      <c r="O427" s="185"/>
    </row>
    <row r="428" spans="1:15" s="86" customFormat="1">
      <c r="A428" s="183"/>
      <c r="B428" s="184"/>
      <c r="C428" s="176"/>
      <c r="D428" s="185"/>
      <c r="E428" s="183"/>
      <c r="F428" s="183"/>
      <c r="G428" s="183"/>
      <c r="H428" s="185"/>
      <c r="I428" s="185"/>
      <c r="J428" s="185"/>
      <c r="K428" s="185"/>
      <c r="L428" s="185"/>
      <c r="M428" s="185"/>
      <c r="N428" s="185"/>
      <c r="O428" s="185"/>
    </row>
    <row r="429" spans="1:15" s="86" customFormat="1">
      <c r="A429" s="183"/>
      <c r="B429" s="184"/>
      <c r="C429" s="176"/>
      <c r="D429" s="185"/>
      <c r="E429" s="183"/>
      <c r="F429" s="183"/>
      <c r="G429" s="183"/>
      <c r="H429" s="185"/>
      <c r="I429" s="185"/>
      <c r="J429" s="185"/>
      <c r="K429" s="185"/>
      <c r="L429" s="185"/>
      <c r="M429" s="185"/>
      <c r="N429" s="185"/>
      <c r="O429" s="185"/>
    </row>
    <row r="430" spans="1:15" s="86" customFormat="1">
      <c r="A430" s="183"/>
      <c r="B430" s="184"/>
      <c r="C430" s="176"/>
      <c r="D430" s="185"/>
      <c r="E430" s="183"/>
      <c r="F430" s="183"/>
      <c r="G430" s="183"/>
      <c r="H430" s="185"/>
      <c r="I430" s="185"/>
      <c r="J430" s="185"/>
      <c r="K430" s="185"/>
      <c r="L430" s="185"/>
      <c r="M430" s="185"/>
      <c r="N430" s="185"/>
      <c r="O430" s="185"/>
    </row>
    <row r="431" spans="1:15" s="86" customFormat="1">
      <c r="A431" s="183"/>
      <c r="B431" s="184"/>
      <c r="C431" s="176"/>
      <c r="D431" s="185"/>
      <c r="E431" s="183"/>
      <c r="F431" s="183"/>
      <c r="G431" s="183"/>
      <c r="H431" s="185"/>
      <c r="I431" s="185"/>
      <c r="J431" s="185"/>
      <c r="K431" s="185"/>
      <c r="L431" s="185"/>
      <c r="M431" s="185"/>
      <c r="N431" s="185"/>
      <c r="O431" s="185"/>
    </row>
    <row r="432" spans="1:15" s="86" customFormat="1">
      <c r="A432" s="183"/>
      <c r="B432" s="184"/>
      <c r="C432" s="176"/>
      <c r="D432" s="185"/>
      <c r="E432" s="183"/>
      <c r="F432" s="183"/>
      <c r="G432" s="183"/>
      <c r="H432" s="185"/>
      <c r="I432" s="185"/>
      <c r="J432" s="185"/>
      <c r="K432" s="185"/>
      <c r="L432" s="185"/>
      <c r="M432" s="185"/>
      <c r="N432" s="185"/>
      <c r="O432" s="185"/>
    </row>
    <row r="433" spans="1:15" s="86" customFormat="1">
      <c r="A433" s="183"/>
      <c r="B433" s="184"/>
      <c r="C433" s="176"/>
      <c r="D433" s="185"/>
      <c r="E433" s="183"/>
      <c r="F433" s="183"/>
      <c r="G433" s="183"/>
      <c r="H433" s="185"/>
      <c r="I433" s="185"/>
      <c r="J433" s="185"/>
      <c r="K433" s="185"/>
      <c r="L433" s="185"/>
      <c r="M433" s="185"/>
      <c r="N433" s="185"/>
      <c r="O433" s="185"/>
    </row>
    <row r="434" spans="1:15" s="86" customFormat="1">
      <c r="A434" s="183"/>
      <c r="B434" s="184"/>
      <c r="C434" s="176"/>
      <c r="D434" s="185"/>
      <c r="E434" s="183"/>
      <c r="F434" s="183"/>
      <c r="G434" s="183"/>
      <c r="H434" s="185"/>
      <c r="I434" s="185"/>
      <c r="J434" s="185"/>
      <c r="K434" s="185"/>
      <c r="L434" s="185"/>
      <c r="M434" s="185"/>
      <c r="N434" s="185"/>
      <c r="O434" s="185"/>
    </row>
    <row r="435" spans="1:15" s="86" customFormat="1">
      <c r="A435" s="183"/>
      <c r="B435" s="184"/>
      <c r="C435" s="176"/>
      <c r="D435" s="185"/>
      <c r="E435" s="183"/>
      <c r="F435" s="183"/>
      <c r="G435" s="183"/>
      <c r="H435" s="185"/>
      <c r="I435" s="185"/>
      <c r="J435" s="185"/>
      <c r="K435" s="185"/>
      <c r="L435" s="185"/>
      <c r="M435" s="185"/>
      <c r="N435" s="185"/>
      <c r="O435" s="185"/>
    </row>
    <row r="436" spans="1:15" s="86" customFormat="1">
      <c r="A436" s="183"/>
      <c r="B436" s="184"/>
      <c r="C436" s="176"/>
      <c r="D436" s="185"/>
      <c r="E436" s="183"/>
      <c r="F436" s="183"/>
      <c r="G436" s="183"/>
      <c r="H436" s="185"/>
      <c r="I436" s="185"/>
      <c r="J436" s="185"/>
      <c r="K436" s="185"/>
      <c r="L436" s="185"/>
      <c r="M436" s="185"/>
      <c r="N436" s="185"/>
      <c r="O436" s="185"/>
    </row>
    <row r="437" spans="1:15" s="86" customFormat="1">
      <c r="A437" s="183"/>
      <c r="B437" s="184"/>
      <c r="C437" s="176"/>
      <c r="D437" s="185"/>
      <c r="E437" s="183"/>
      <c r="F437" s="183"/>
      <c r="G437" s="183"/>
      <c r="H437" s="185"/>
      <c r="I437" s="185"/>
      <c r="J437" s="185"/>
      <c r="K437" s="185"/>
      <c r="L437" s="185"/>
      <c r="M437" s="185"/>
      <c r="N437" s="185"/>
      <c r="O437" s="185"/>
    </row>
    <row r="438" spans="1:15" s="86" customFormat="1">
      <c r="A438" s="183"/>
      <c r="B438" s="184"/>
      <c r="C438" s="176"/>
      <c r="D438" s="185"/>
      <c r="E438" s="183"/>
      <c r="F438" s="183"/>
      <c r="G438" s="183"/>
      <c r="H438" s="185"/>
      <c r="I438" s="185"/>
      <c r="J438" s="185"/>
      <c r="K438" s="185"/>
      <c r="L438" s="185"/>
      <c r="M438" s="185"/>
      <c r="N438" s="185"/>
      <c r="O438" s="185"/>
    </row>
    <row r="439" spans="1:15" s="86" customFormat="1">
      <c r="A439" s="183"/>
      <c r="B439" s="184"/>
      <c r="C439" s="176"/>
      <c r="D439" s="185"/>
      <c r="E439" s="183"/>
      <c r="F439" s="183"/>
      <c r="G439" s="183"/>
      <c r="H439" s="185"/>
      <c r="I439" s="185"/>
      <c r="J439" s="185"/>
      <c r="K439" s="185"/>
      <c r="L439" s="185"/>
      <c r="M439" s="185"/>
      <c r="N439" s="185"/>
      <c r="O439" s="185"/>
    </row>
    <row r="440" spans="1:15" s="86" customFormat="1">
      <c r="A440" s="183"/>
      <c r="B440" s="184"/>
      <c r="C440" s="176"/>
      <c r="D440" s="185"/>
      <c r="E440" s="183"/>
      <c r="F440" s="183"/>
      <c r="G440" s="183"/>
      <c r="H440" s="185"/>
      <c r="I440" s="185"/>
      <c r="J440" s="185"/>
      <c r="K440" s="185"/>
      <c r="L440" s="185"/>
      <c r="M440" s="185"/>
      <c r="N440" s="185"/>
      <c r="O440" s="185"/>
    </row>
    <row r="441" spans="1:15" s="86" customFormat="1">
      <c r="A441" s="183"/>
      <c r="B441" s="184"/>
      <c r="C441" s="176"/>
      <c r="D441" s="185"/>
      <c r="E441" s="183"/>
      <c r="F441" s="183"/>
      <c r="G441" s="183"/>
      <c r="H441" s="185"/>
      <c r="I441" s="185"/>
      <c r="J441" s="185"/>
      <c r="K441" s="185"/>
      <c r="L441" s="185"/>
      <c r="M441" s="185"/>
      <c r="N441" s="185"/>
      <c r="O441" s="185"/>
    </row>
    <row r="442" spans="1:15" s="86" customFormat="1">
      <c r="A442" s="183"/>
      <c r="B442" s="184"/>
      <c r="C442" s="176"/>
      <c r="D442" s="185"/>
      <c r="E442" s="183"/>
      <c r="F442" s="183"/>
      <c r="G442" s="183"/>
      <c r="H442" s="185"/>
      <c r="I442" s="185"/>
      <c r="J442" s="185"/>
      <c r="K442" s="185"/>
      <c r="L442" s="185"/>
      <c r="M442" s="185"/>
      <c r="N442" s="185"/>
      <c r="O442" s="185"/>
    </row>
    <row r="443" spans="1:15" s="86" customFormat="1">
      <c r="A443" s="183"/>
      <c r="B443" s="184"/>
      <c r="C443" s="176"/>
      <c r="D443" s="185"/>
      <c r="E443" s="183"/>
      <c r="F443" s="183"/>
      <c r="G443" s="183"/>
      <c r="H443" s="185"/>
      <c r="I443" s="185"/>
      <c r="J443" s="185"/>
      <c r="K443" s="185"/>
      <c r="L443" s="185"/>
      <c r="M443" s="185"/>
      <c r="N443" s="185"/>
      <c r="O443" s="185"/>
    </row>
    <row r="444" spans="1:15" s="86" customFormat="1">
      <c r="A444" s="183"/>
      <c r="B444" s="184"/>
      <c r="C444" s="176"/>
      <c r="D444" s="185"/>
      <c r="E444" s="183"/>
      <c r="F444" s="183"/>
      <c r="G444" s="183"/>
      <c r="H444" s="185"/>
      <c r="I444" s="185"/>
      <c r="J444" s="185"/>
      <c r="K444" s="185"/>
      <c r="L444" s="185"/>
      <c r="M444" s="185"/>
      <c r="N444" s="185"/>
      <c r="O444" s="185"/>
    </row>
    <row r="445" spans="1:15" s="86" customFormat="1">
      <c r="A445" s="183"/>
      <c r="B445" s="184"/>
      <c r="C445" s="176"/>
      <c r="D445" s="185"/>
      <c r="E445" s="183"/>
      <c r="F445" s="183"/>
      <c r="G445" s="183"/>
      <c r="H445" s="185"/>
      <c r="I445" s="185"/>
      <c r="J445" s="185"/>
      <c r="K445" s="185"/>
      <c r="L445" s="185"/>
      <c r="M445" s="185"/>
      <c r="N445" s="185"/>
      <c r="O445" s="185"/>
    </row>
    <row r="446" spans="1:15" s="86" customFormat="1">
      <c r="A446" s="183"/>
      <c r="B446" s="184"/>
      <c r="C446" s="176"/>
      <c r="D446" s="185"/>
      <c r="E446" s="183"/>
      <c r="F446" s="183"/>
      <c r="G446" s="183"/>
      <c r="H446" s="185"/>
      <c r="I446" s="185"/>
      <c r="J446" s="185"/>
      <c r="K446" s="185"/>
      <c r="L446" s="185"/>
      <c r="M446" s="185"/>
      <c r="N446" s="185"/>
      <c r="O446" s="185"/>
    </row>
    <row r="447" spans="1:15" s="86" customFormat="1">
      <c r="A447" s="183"/>
      <c r="B447" s="184"/>
      <c r="C447" s="176"/>
      <c r="D447" s="185"/>
      <c r="E447" s="183"/>
      <c r="F447" s="183"/>
      <c r="G447" s="183"/>
      <c r="H447" s="185"/>
      <c r="I447" s="185"/>
      <c r="J447" s="185"/>
      <c r="K447" s="185"/>
      <c r="L447" s="185"/>
      <c r="M447" s="185"/>
      <c r="N447" s="185"/>
      <c r="O447" s="185"/>
    </row>
    <row r="448" spans="1:15" s="86" customFormat="1">
      <c r="A448" s="183"/>
      <c r="B448" s="184"/>
      <c r="C448" s="176"/>
      <c r="D448" s="185"/>
      <c r="E448" s="183"/>
      <c r="F448" s="183"/>
      <c r="G448" s="183"/>
      <c r="H448" s="185"/>
      <c r="I448" s="185"/>
      <c r="J448" s="185"/>
      <c r="K448" s="185"/>
      <c r="L448" s="185"/>
      <c r="M448" s="185"/>
      <c r="N448" s="185"/>
      <c r="O448" s="185"/>
    </row>
    <row r="449" spans="1:15" s="86" customFormat="1">
      <c r="A449" s="183"/>
      <c r="B449" s="184"/>
      <c r="C449" s="176"/>
      <c r="D449" s="185"/>
      <c r="E449" s="183"/>
      <c r="F449" s="183"/>
      <c r="G449" s="183"/>
      <c r="H449" s="185"/>
      <c r="I449" s="185"/>
      <c r="J449" s="185"/>
      <c r="K449" s="185"/>
      <c r="L449" s="185"/>
      <c r="M449" s="185"/>
      <c r="N449" s="185"/>
      <c r="O449" s="185"/>
    </row>
    <row r="450" spans="1:15" s="86" customFormat="1">
      <c r="A450" s="183"/>
      <c r="B450" s="184"/>
      <c r="C450" s="176"/>
      <c r="D450" s="185"/>
      <c r="E450" s="183"/>
      <c r="F450" s="183"/>
      <c r="G450" s="183"/>
      <c r="H450" s="185"/>
      <c r="I450" s="185"/>
      <c r="J450" s="185"/>
      <c r="K450" s="185"/>
      <c r="L450" s="185"/>
      <c r="M450" s="185"/>
      <c r="N450" s="185"/>
      <c r="O450" s="185"/>
    </row>
    <row r="451" spans="1:15" s="86" customFormat="1">
      <c r="A451" s="183"/>
      <c r="B451" s="184"/>
      <c r="C451" s="176"/>
      <c r="D451" s="185"/>
      <c r="E451" s="183"/>
      <c r="F451" s="183"/>
      <c r="G451" s="183"/>
      <c r="H451" s="185"/>
      <c r="I451" s="185"/>
      <c r="J451" s="185"/>
      <c r="K451" s="185"/>
      <c r="L451" s="185"/>
      <c r="M451" s="185"/>
      <c r="N451" s="185"/>
      <c r="O451" s="185"/>
    </row>
    <row r="452" spans="1:15" s="86" customFormat="1">
      <c r="A452" s="183"/>
      <c r="B452" s="184"/>
      <c r="C452" s="176"/>
      <c r="D452" s="185"/>
      <c r="E452" s="183"/>
      <c r="F452" s="183"/>
      <c r="G452" s="183"/>
      <c r="H452" s="185"/>
      <c r="I452" s="185"/>
      <c r="J452" s="185"/>
      <c r="K452" s="185"/>
      <c r="L452" s="185"/>
      <c r="M452" s="185"/>
      <c r="N452" s="185"/>
      <c r="O452" s="185"/>
    </row>
    <row r="453" spans="1:15" s="86" customFormat="1">
      <c r="A453" s="183"/>
      <c r="B453" s="184"/>
      <c r="C453" s="176"/>
      <c r="D453" s="185"/>
      <c r="E453" s="183"/>
      <c r="F453" s="183"/>
      <c r="G453" s="183"/>
      <c r="H453" s="185"/>
      <c r="I453" s="185"/>
      <c r="J453" s="185"/>
      <c r="K453" s="185"/>
      <c r="L453" s="185"/>
      <c r="M453" s="185"/>
      <c r="N453" s="185"/>
      <c r="O453" s="185"/>
    </row>
    <row r="454" spans="1:15" s="86" customFormat="1">
      <c r="A454" s="183"/>
      <c r="B454" s="184"/>
      <c r="C454" s="176"/>
      <c r="D454" s="185"/>
      <c r="E454" s="183"/>
      <c r="F454" s="183"/>
      <c r="G454" s="183"/>
      <c r="H454" s="185"/>
      <c r="I454" s="185"/>
      <c r="J454" s="185"/>
      <c r="K454" s="185"/>
      <c r="L454" s="185"/>
      <c r="M454" s="185"/>
      <c r="N454" s="185"/>
      <c r="O454" s="185"/>
    </row>
    <row r="455" spans="1:15" s="86" customFormat="1">
      <c r="A455" s="183"/>
      <c r="B455" s="184"/>
      <c r="C455" s="176"/>
      <c r="D455" s="185"/>
      <c r="E455" s="183"/>
      <c r="F455" s="183"/>
      <c r="G455" s="183"/>
      <c r="H455" s="185"/>
      <c r="I455" s="185"/>
      <c r="J455" s="185"/>
      <c r="K455" s="185"/>
      <c r="L455" s="185"/>
      <c r="M455" s="185"/>
      <c r="N455" s="185"/>
      <c r="O455" s="185"/>
    </row>
    <row r="456" spans="1:15" s="86" customFormat="1">
      <c r="A456" s="183"/>
      <c r="B456" s="184"/>
      <c r="C456" s="176"/>
      <c r="D456" s="185"/>
      <c r="E456" s="183"/>
      <c r="F456" s="183"/>
      <c r="G456" s="183"/>
      <c r="H456" s="185"/>
      <c r="I456" s="185"/>
      <c r="J456" s="185"/>
      <c r="K456" s="185"/>
      <c r="L456" s="185"/>
      <c r="M456" s="185"/>
      <c r="N456" s="185"/>
      <c r="O456" s="185"/>
    </row>
    <row r="457" spans="1:15" s="86" customFormat="1">
      <c r="A457" s="183"/>
      <c r="B457" s="184"/>
      <c r="C457" s="176"/>
      <c r="D457" s="185"/>
      <c r="E457" s="183"/>
      <c r="F457" s="183"/>
      <c r="G457" s="183"/>
      <c r="H457" s="185"/>
      <c r="I457" s="185"/>
      <c r="J457" s="185"/>
      <c r="K457" s="185"/>
      <c r="L457" s="185"/>
      <c r="M457" s="185"/>
      <c r="N457" s="185"/>
      <c r="O457" s="185"/>
    </row>
    <row r="458" spans="1:15" s="86" customFormat="1">
      <c r="A458" s="183"/>
      <c r="B458" s="184"/>
      <c r="C458" s="176"/>
      <c r="D458" s="185"/>
      <c r="E458" s="183"/>
      <c r="F458" s="183"/>
      <c r="G458" s="183"/>
      <c r="H458" s="185"/>
      <c r="I458" s="185"/>
      <c r="J458" s="185"/>
      <c r="K458" s="185"/>
      <c r="L458" s="185"/>
      <c r="M458" s="185"/>
      <c r="N458" s="185"/>
      <c r="O458" s="185"/>
    </row>
    <row r="459" spans="1:15" s="86" customFormat="1">
      <c r="A459" s="183"/>
      <c r="B459" s="184"/>
      <c r="C459" s="176"/>
      <c r="D459" s="185"/>
      <c r="E459" s="183"/>
      <c r="F459" s="183"/>
      <c r="G459" s="183"/>
      <c r="H459" s="185"/>
      <c r="I459" s="185"/>
      <c r="J459" s="185"/>
      <c r="K459" s="185"/>
      <c r="L459" s="185"/>
      <c r="M459" s="185"/>
      <c r="N459" s="185"/>
      <c r="O459" s="185"/>
    </row>
    <row r="460" spans="1:15" s="86" customFormat="1">
      <c r="A460" s="183"/>
      <c r="B460" s="184"/>
      <c r="C460" s="176"/>
      <c r="D460" s="185"/>
      <c r="E460" s="183"/>
      <c r="F460" s="183"/>
      <c r="G460" s="183"/>
      <c r="H460" s="185"/>
      <c r="I460" s="185"/>
      <c r="J460" s="185"/>
      <c r="K460" s="185"/>
      <c r="L460" s="185"/>
      <c r="M460" s="185"/>
      <c r="N460" s="185"/>
      <c r="O460" s="185"/>
    </row>
    <row r="461" spans="1:15" s="86" customFormat="1">
      <c r="A461" s="183"/>
      <c r="B461" s="184"/>
      <c r="C461" s="176"/>
      <c r="D461" s="185"/>
      <c r="E461" s="183"/>
      <c r="F461" s="183"/>
      <c r="G461" s="183"/>
      <c r="H461" s="185"/>
      <c r="I461" s="185"/>
      <c r="J461" s="185"/>
      <c r="K461" s="185"/>
      <c r="L461" s="185"/>
      <c r="M461" s="185"/>
      <c r="N461" s="185"/>
      <c r="O461" s="185"/>
    </row>
    <row r="462" spans="1:15" s="86" customFormat="1">
      <c r="A462" s="183"/>
      <c r="B462" s="184"/>
      <c r="C462" s="176"/>
      <c r="D462" s="185"/>
      <c r="E462" s="183"/>
      <c r="F462" s="183"/>
      <c r="G462" s="183"/>
      <c r="H462" s="185"/>
      <c r="I462" s="185"/>
      <c r="J462" s="185"/>
      <c r="K462" s="185"/>
      <c r="L462" s="185"/>
      <c r="M462" s="185"/>
      <c r="N462" s="185"/>
      <c r="O462" s="185"/>
    </row>
    <row r="463" spans="1:15" s="86" customFormat="1">
      <c r="A463" s="183"/>
      <c r="B463" s="184"/>
      <c r="C463" s="176"/>
      <c r="D463" s="185"/>
      <c r="E463" s="183"/>
      <c r="F463" s="183"/>
      <c r="G463" s="183"/>
      <c r="H463" s="185"/>
      <c r="I463" s="185"/>
      <c r="J463" s="185"/>
      <c r="K463" s="185"/>
      <c r="L463" s="185"/>
      <c r="M463" s="185"/>
      <c r="N463" s="185"/>
      <c r="O463" s="185"/>
    </row>
    <row r="464" spans="1:15" s="86" customFormat="1">
      <c r="A464" s="183"/>
      <c r="B464" s="184"/>
      <c r="C464" s="176"/>
      <c r="D464" s="185"/>
      <c r="E464" s="183"/>
      <c r="F464" s="183"/>
      <c r="G464" s="183"/>
      <c r="H464" s="185"/>
      <c r="I464" s="185"/>
      <c r="J464" s="185"/>
      <c r="K464" s="185"/>
      <c r="L464" s="185"/>
      <c r="M464" s="185"/>
      <c r="N464" s="185"/>
      <c r="O464" s="185"/>
    </row>
    <row r="465" spans="1:15" s="86" customFormat="1">
      <c r="A465" s="183"/>
      <c r="B465" s="184"/>
      <c r="C465" s="176"/>
      <c r="D465" s="185"/>
      <c r="E465" s="183"/>
      <c r="F465" s="183"/>
      <c r="G465" s="183"/>
      <c r="H465" s="185"/>
      <c r="I465" s="185"/>
      <c r="J465" s="185"/>
      <c r="K465" s="185"/>
      <c r="L465" s="185"/>
      <c r="M465" s="185"/>
      <c r="N465" s="185"/>
      <c r="O465" s="185"/>
    </row>
    <row r="466" spans="1:15" s="86" customFormat="1">
      <c r="A466" s="183"/>
      <c r="B466" s="184"/>
      <c r="C466" s="176"/>
      <c r="D466" s="185"/>
      <c r="E466" s="183"/>
      <c r="F466" s="183"/>
      <c r="G466" s="183"/>
      <c r="H466" s="185"/>
      <c r="I466" s="185"/>
      <c r="J466" s="185"/>
      <c r="K466" s="185"/>
      <c r="L466" s="185"/>
      <c r="M466" s="185"/>
      <c r="N466" s="185"/>
      <c r="O466" s="185"/>
    </row>
    <row r="467" spans="1:15" s="86" customFormat="1">
      <c r="A467" s="183"/>
      <c r="B467" s="184"/>
      <c r="C467" s="176"/>
      <c r="D467" s="185"/>
      <c r="E467" s="183"/>
      <c r="F467" s="183"/>
      <c r="G467" s="183"/>
      <c r="H467" s="185"/>
      <c r="I467" s="185"/>
      <c r="J467" s="185"/>
      <c r="K467" s="185"/>
      <c r="L467" s="185"/>
      <c r="M467" s="185"/>
      <c r="N467" s="185"/>
      <c r="O467" s="185"/>
    </row>
    <row r="468" spans="1:15" s="86" customFormat="1">
      <c r="A468" s="183"/>
      <c r="B468" s="184"/>
      <c r="C468" s="176"/>
      <c r="D468" s="185"/>
      <c r="E468" s="183"/>
      <c r="F468" s="183"/>
      <c r="G468" s="183"/>
      <c r="H468" s="185"/>
      <c r="I468" s="185"/>
      <c r="J468" s="185"/>
      <c r="K468" s="185"/>
      <c r="L468" s="185"/>
      <c r="M468" s="185"/>
      <c r="N468" s="185"/>
      <c r="O468" s="185"/>
    </row>
    <row r="469" spans="1:15" s="86" customFormat="1">
      <c r="A469" s="183"/>
      <c r="B469" s="184"/>
      <c r="C469" s="176"/>
      <c r="D469" s="185"/>
      <c r="E469" s="183"/>
      <c r="F469" s="183"/>
      <c r="G469" s="183"/>
      <c r="H469" s="185"/>
      <c r="I469" s="185"/>
      <c r="J469" s="185"/>
      <c r="K469" s="185"/>
      <c r="L469" s="185"/>
      <c r="M469" s="185"/>
      <c r="N469" s="185"/>
      <c r="O469" s="185"/>
    </row>
    <row r="470" spans="1:15" s="86" customFormat="1">
      <c r="A470" s="183"/>
      <c r="B470" s="184"/>
      <c r="C470" s="176"/>
      <c r="D470" s="185"/>
      <c r="E470" s="183"/>
      <c r="F470" s="183"/>
      <c r="G470" s="183"/>
      <c r="H470" s="185"/>
      <c r="I470" s="185"/>
      <c r="J470" s="185"/>
      <c r="K470" s="185"/>
      <c r="L470" s="185"/>
      <c r="M470" s="185"/>
      <c r="N470" s="185"/>
      <c r="O470" s="185"/>
    </row>
    <row r="471" spans="1:15" s="86" customFormat="1">
      <c r="A471" s="183"/>
      <c r="B471" s="184"/>
      <c r="C471" s="176"/>
      <c r="D471" s="185"/>
      <c r="E471" s="183"/>
      <c r="F471" s="183"/>
      <c r="G471" s="183"/>
      <c r="H471" s="185"/>
      <c r="I471" s="185"/>
      <c r="J471" s="185"/>
      <c r="K471" s="185"/>
      <c r="L471" s="185"/>
      <c r="M471" s="185"/>
      <c r="N471" s="185"/>
      <c r="O471" s="185"/>
    </row>
    <row r="472" spans="1:15" s="86" customFormat="1">
      <c r="A472" s="183"/>
      <c r="B472" s="184"/>
      <c r="C472" s="176"/>
      <c r="D472" s="185"/>
      <c r="E472" s="183"/>
      <c r="F472" s="183"/>
      <c r="G472" s="183"/>
      <c r="H472" s="185"/>
      <c r="I472" s="185"/>
      <c r="J472" s="185"/>
      <c r="K472" s="185"/>
      <c r="L472" s="185"/>
      <c r="M472" s="185"/>
      <c r="N472" s="185"/>
      <c r="O472" s="185"/>
    </row>
    <row r="473" spans="1:15" s="86" customFormat="1">
      <c r="A473" s="183"/>
      <c r="B473" s="184"/>
      <c r="C473" s="176"/>
      <c r="D473" s="185"/>
      <c r="E473" s="183"/>
      <c r="F473" s="183"/>
      <c r="G473" s="183"/>
      <c r="H473" s="185"/>
      <c r="I473" s="185"/>
      <c r="J473" s="185"/>
      <c r="K473" s="185"/>
      <c r="L473" s="185"/>
      <c r="M473" s="185"/>
      <c r="N473" s="185"/>
      <c r="O473" s="185"/>
    </row>
    <row r="474" spans="1:15" s="86" customFormat="1">
      <c r="A474" s="183"/>
      <c r="B474" s="184"/>
      <c r="C474" s="176"/>
      <c r="D474" s="185"/>
      <c r="E474" s="183"/>
      <c r="F474" s="183"/>
      <c r="G474" s="183"/>
      <c r="H474" s="185"/>
      <c r="I474" s="185"/>
      <c r="J474" s="185"/>
      <c r="K474" s="185"/>
      <c r="L474" s="185"/>
      <c r="M474" s="185"/>
      <c r="N474" s="185"/>
      <c r="O474" s="185"/>
    </row>
    <row r="475" spans="1:15" s="86" customFormat="1">
      <c r="A475" s="183"/>
      <c r="B475" s="184"/>
      <c r="C475" s="176"/>
      <c r="D475" s="185"/>
      <c r="E475" s="183"/>
      <c r="F475" s="183"/>
      <c r="G475" s="183"/>
      <c r="H475" s="185"/>
      <c r="I475" s="185"/>
      <c r="J475" s="185"/>
      <c r="K475" s="185"/>
      <c r="L475" s="185"/>
      <c r="M475" s="185"/>
      <c r="N475" s="185"/>
      <c r="O475" s="185"/>
    </row>
    <row r="476" spans="1:15" s="86" customFormat="1">
      <c r="A476" s="183"/>
      <c r="B476" s="184"/>
      <c r="C476" s="176"/>
      <c r="D476" s="185"/>
      <c r="E476" s="183"/>
      <c r="F476" s="183"/>
      <c r="G476" s="183"/>
      <c r="H476" s="185"/>
      <c r="I476" s="185"/>
      <c r="J476" s="185"/>
      <c r="K476" s="185"/>
      <c r="L476" s="185"/>
      <c r="M476" s="185"/>
      <c r="N476" s="185"/>
      <c r="O476" s="185"/>
    </row>
    <row r="477" spans="1:15" s="86" customFormat="1">
      <c r="A477" s="183"/>
      <c r="B477" s="184"/>
      <c r="C477" s="176"/>
      <c r="D477" s="185"/>
      <c r="E477" s="183"/>
      <c r="F477" s="183"/>
      <c r="G477" s="183"/>
      <c r="H477" s="185"/>
      <c r="I477" s="185"/>
      <c r="J477" s="185"/>
      <c r="K477" s="185"/>
      <c r="L477" s="185"/>
      <c r="M477" s="185"/>
      <c r="N477" s="185"/>
      <c r="O477" s="185"/>
    </row>
    <row r="478" spans="1:15" s="86" customFormat="1">
      <c r="A478" s="183"/>
      <c r="B478" s="184"/>
      <c r="C478" s="176"/>
      <c r="D478" s="185"/>
      <c r="E478" s="183"/>
      <c r="F478" s="183"/>
      <c r="G478" s="183"/>
      <c r="H478" s="185"/>
      <c r="I478" s="185"/>
      <c r="J478" s="185"/>
      <c r="K478" s="185"/>
      <c r="L478" s="185"/>
      <c r="M478" s="185"/>
      <c r="N478" s="185"/>
      <c r="O478" s="185"/>
    </row>
    <row r="479" spans="1:15" s="86" customFormat="1">
      <c r="A479" s="183"/>
      <c r="B479" s="184"/>
      <c r="C479" s="176"/>
      <c r="D479" s="185"/>
      <c r="E479" s="183"/>
      <c r="F479" s="183"/>
      <c r="G479" s="183"/>
      <c r="H479" s="185"/>
      <c r="I479" s="185"/>
      <c r="J479" s="185"/>
      <c r="K479" s="185"/>
      <c r="L479" s="185"/>
      <c r="M479" s="185"/>
      <c r="N479" s="185"/>
      <c r="O479" s="185"/>
    </row>
    <row r="480" spans="1:15" s="86" customFormat="1">
      <c r="A480" s="183"/>
      <c r="B480" s="184"/>
      <c r="C480" s="176"/>
      <c r="D480" s="185"/>
      <c r="E480" s="183"/>
      <c r="F480" s="183"/>
      <c r="G480" s="183"/>
      <c r="H480" s="185"/>
      <c r="I480" s="185"/>
      <c r="J480" s="185"/>
      <c r="K480" s="185"/>
      <c r="L480" s="185"/>
      <c r="M480" s="185"/>
      <c r="N480" s="185"/>
      <c r="O480" s="185"/>
    </row>
    <row r="481" spans="1:15" s="86" customFormat="1">
      <c r="A481" s="183"/>
      <c r="B481" s="184"/>
      <c r="C481" s="176"/>
      <c r="D481" s="185"/>
      <c r="E481" s="183"/>
      <c r="F481" s="183"/>
      <c r="G481" s="183"/>
      <c r="H481" s="185"/>
      <c r="I481" s="185"/>
      <c r="J481" s="185"/>
      <c r="K481" s="185"/>
      <c r="L481" s="185"/>
      <c r="M481" s="185"/>
      <c r="N481" s="185"/>
      <c r="O481" s="185"/>
    </row>
    <row r="482" spans="1:15" s="86" customFormat="1">
      <c r="A482" s="183"/>
      <c r="B482" s="184"/>
      <c r="C482" s="176"/>
      <c r="D482" s="185"/>
      <c r="E482" s="183"/>
      <c r="F482" s="183"/>
      <c r="G482" s="183"/>
      <c r="H482" s="185"/>
      <c r="I482" s="185"/>
      <c r="J482" s="185"/>
      <c r="K482" s="185"/>
      <c r="L482" s="185"/>
      <c r="M482" s="185"/>
      <c r="N482" s="185"/>
      <c r="O482" s="185"/>
    </row>
    <row r="483" spans="1:15" s="86" customFormat="1">
      <c r="A483" s="183"/>
      <c r="B483" s="184"/>
      <c r="C483" s="176"/>
      <c r="D483" s="185"/>
      <c r="E483" s="183"/>
      <c r="F483" s="183"/>
      <c r="G483" s="183"/>
      <c r="H483" s="185"/>
      <c r="I483" s="185"/>
      <c r="J483" s="185"/>
      <c r="K483" s="185"/>
      <c r="L483" s="185"/>
      <c r="M483" s="185"/>
      <c r="N483" s="185"/>
      <c r="O483" s="185"/>
    </row>
    <row r="484" spans="1:15" s="86" customFormat="1">
      <c r="A484" s="183"/>
      <c r="B484" s="184"/>
      <c r="C484" s="176"/>
      <c r="D484" s="185"/>
      <c r="E484" s="183"/>
      <c r="F484" s="183"/>
      <c r="G484" s="183"/>
      <c r="H484" s="185"/>
      <c r="I484" s="185"/>
      <c r="J484" s="185"/>
      <c r="K484" s="185"/>
      <c r="L484" s="185"/>
      <c r="M484" s="185"/>
      <c r="N484" s="185"/>
      <c r="O484" s="185"/>
    </row>
    <row r="485" spans="1:15" s="86" customFormat="1">
      <c r="A485" s="183"/>
      <c r="B485" s="184"/>
      <c r="C485" s="176"/>
      <c r="D485" s="185"/>
      <c r="E485" s="183"/>
      <c r="F485" s="183"/>
      <c r="G485" s="183"/>
      <c r="H485" s="185"/>
      <c r="I485" s="185"/>
      <c r="J485" s="185"/>
      <c r="K485" s="185"/>
      <c r="L485" s="185"/>
      <c r="M485" s="185"/>
      <c r="N485" s="185"/>
      <c r="O485" s="185"/>
    </row>
    <row r="486" spans="1:15" s="86" customFormat="1">
      <c r="A486" s="183"/>
      <c r="B486" s="184"/>
      <c r="C486" s="176"/>
      <c r="D486" s="185"/>
      <c r="E486" s="183"/>
      <c r="F486" s="183"/>
      <c r="G486" s="183"/>
      <c r="H486" s="185"/>
      <c r="I486" s="185"/>
      <c r="J486" s="185"/>
      <c r="K486" s="185"/>
      <c r="L486" s="185"/>
      <c r="M486" s="185"/>
      <c r="N486" s="185"/>
      <c r="O486" s="185"/>
    </row>
    <row r="487" spans="1:15">
      <c r="I487" s="185"/>
      <c r="J487" s="185"/>
      <c r="K487" s="185"/>
      <c r="L487" s="185"/>
      <c r="M487" s="185"/>
      <c r="N487" s="185"/>
      <c r="O487" s="185"/>
    </row>
  </sheetData>
  <sheetProtection password="D519" sheet="1" objects="1" scenarios="1" selectLockedCells="1"/>
  <mergeCells count="16">
    <mergeCell ref="A1:P1"/>
    <mergeCell ref="A2:P2"/>
    <mergeCell ref="A123:I123"/>
    <mergeCell ref="A4:A6"/>
    <mergeCell ref="B4:B6"/>
    <mergeCell ref="C4:C6"/>
    <mergeCell ref="D4:D6"/>
    <mergeCell ref="B126:P126"/>
    <mergeCell ref="B127:P127"/>
    <mergeCell ref="B128:P128"/>
    <mergeCell ref="B125:P125"/>
    <mergeCell ref="P4:P6"/>
    <mergeCell ref="B124:AB124"/>
    <mergeCell ref="E4:J4"/>
    <mergeCell ref="K4:N4"/>
    <mergeCell ref="O4:O5"/>
  </mergeCells>
  <phoneticPr fontId="5" type="noConversion"/>
  <printOptions horizontalCentered="1"/>
  <pageMargins left="0.18" right="0.25" top="0.38" bottom="0.45" header="0.17" footer="0.21"/>
  <pageSetup paperSize="8" scale="60" orientation="landscape" r:id="rId1"/>
  <headerFooter alignWithMargins="0">
    <oddHeader>&amp;L&amp;"Arial,Bold"ZISHAN ENGINEERS (PVT.) LTD.&amp;R&amp;"Arial,Bold"OIL &amp;&amp; GAS DEVELOPMENT CO. LTD.</oddHeader>
    <oddFooter>&amp;LFILE: &amp;F&amp;RSHEET &amp;P OF &amp;N</oddFooter>
  </headerFooter>
  <rowBreaks count="1" manualBreakCount="1">
    <brk id="34"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Cover Page</vt:lpstr>
      <vt:lpstr>BQI</vt:lpstr>
      <vt:lpstr>BQI!Print_Area</vt:lpstr>
      <vt:lpstr>BQI!Print_Titles</vt:lpstr>
    </vt:vector>
  </TitlesOfParts>
  <Company>ZEL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SALMAN AHMED</dc:creator>
  <cp:lastModifiedBy>Sarfaraz</cp:lastModifiedBy>
  <cp:lastPrinted>2018-06-06T11:37:38Z</cp:lastPrinted>
  <dcterms:created xsi:type="dcterms:W3CDTF">2004-06-25T05:08:30Z</dcterms:created>
  <dcterms:modified xsi:type="dcterms:W3CDTF">2018-07-05T10:21:56Z</dcterms:modified>
</cp:coreProperties>
</file>