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GDCL\Desktop\E&amp;FM sajjad\Sajjad OGDCL\HIRING OF VEHICLES\Tender\EFP-3\2022\may 2022\"/>
    </mc:Choice>
  </mc:AlternateContent>
  <bookViews>
    <workbookView xWindow="0" yWindow="0" windowWidth="17520" windowHeight="7755"/>
  </bookViews>
  <sheets>
    <sheet name="BoQ" sheetId="1" r:id="rId1"/>
  </sheets>
  <externalReferences>
    <externalReference r:id="rId2"/>
  </externalReferences>
  <definedNames>
    <definedName name="_xlnm.Print_Area" localSheetId="0">BoQ!$A$1:$I$19</definedName>
    <definedName name="_xlnm.Print_Titles" localSheetId="0">BoQ!$6:$6</definedName>
  </definedNames>
  <calcPr calcId="152511"/>
</workbook>
</file>

<file path=xl/calcChain.xml><?xml version="1.0" encoding="utf-8"?>
<calcChain xmlns="http://schemas.openxmlformats.org/spreadsheetml/2006/main">
  <c r="F7" i="1" l="1"/>
  <c r="F8" i="1" l="1"/>
  <c r="F9" i="1"/>
  <c r="F10" i="1"/>
  <c r="A10" i="1" l="1"/>
  <c r="A9" i="1"/>
  <c r="A8" i="1"/>
  <c r="A7" i="1"/>
</calcChain>
</file>

<file path=xl/sharedStrings.xml><?xml version="1.0" encoding="utf-8"?>
<sst xmlns="http://schemas.openxmlformats.org/spreadsheetml/2006/main" count="28" uniqueCount="28">
  <si>
    <t>OIL &amp; GAS DEVELOPMENT COMPANY LIMTIED</t>
  </si>
  <si>
    <t>Bill of Quantity</t>
  </si>
  <si>
    <t>Sr. No</t>
  </si>
  <si>
    <t>Description</t>
  </si>
  <si>
    <t>Quantity</t>
  </si>
  <si>
    <t>Contractor Signature &amp; Official Seal</t>
  </si>
  <si>
    <t xml:space="preserve">Period  in Month </t>
  </si>
  <si>
    <t>Col.1</t>
  </si>
  <si>
    <t>Col.2</t>
  </si>
  <si>
    <t>Col.3</t>
  </si>
  <si>
    <t>Col.4</t>
  </si>
  <si>
    <t>Col.5</t>
  </si>
  <si>
    <t>Col.6</t>
  </si>
  <si>
    <t>Col.7</t>
  </si>
  <si>
    <t>Col.8</t>
  </si>
  <si>
    <t>Col.9</t>
  </si>
  <si>
    <t xml:space="preserve">Percentage                                                (%)                                                    above or below                            the estiamted cost                         (to be quoted by contractor). </t>
  </si>
  <si>
    <t xml:space="preserve">Amount                                        (PKR)                                            above or below                            the estimated cost                                 Col.8=(Col.6XCol.7/100)  </t>
  </si>
  <si>
    <t>Engineering Field Party - III</t>
  </si>
  <si>
    <t>HIRING OF VEHICLES FOR EFP-III</t>
  </si>
  <si>
    <t xml:space="preserve">Double Cabin Pick Up (Loaded)   4 X 4 with A/C (2500-3400 cc) model 2019 &amp; above </t>
  </si>
  <si>
    <t xml:space="preserve">13 Seator, Hi-ace Van with A/C (2800 cc) or above. model 2019 &amp; above </t>
  </si>
  <si>
    <t>Hi ace van 2800 CC or above, model 2019 &amp; above  with A/C , converted into Ambulance with all accessories and fittings as per SOPs</t>
  </si>
  <si>
    <t xml:space="preserve">Single cabin pick up 4x2 with A/C.2800 cc or above ,model 2019 &amp; above </t>
  </si>
  <si>
    <t xml:space="preserve">Estimted Rate                                     (PKR)                          per month  inclusive of all
Applicable Taxes
Inclusive  of PST </t>
  </si>
  <si>
    <t xml:space="preserve"> Estimed Cost                                                              (PKR)                                                                        inclusive of all
Applicable Taxes
Inclusive  of PST                                                          Col.6 = (Col.3 X Col.4 X Col.5)</t>
  </si>
  <si>
    <r>
      <t xml:space="preserve">Quoted Cost                                                                                         incl all taxes Incl. PST                                                                                            (PKR)                                                                                                     (Estimated Cost </t>
    </r>
    <r>
      <rPr>
        <b/>
        <sz val="12"/>
        <color theme="1"/>
        <rFont val="Calibri"/>
        <family val="2"/>
        <scheme val="minor"/>
      </rPr>
      <t xml:space="preserve">± </t>
    </r>
    <r>
      <rPr>
        <b/>
        <sz val="8"/>
        <color theme="1"/>
        <rFont val="Calibri"/>
        <family val="2"/>
        <scheme val="minor"/>
      </rPr>
      <t>above or below quoted Amount)                             Col.9=(Col.6 plus or minus Col.8)               Percentage / Amount quoted above to be added and Percentage / Amount quoted below to be subtracted from estimated cost.</t>
    </r>
  </si>
  <si>
    <r>
      <rPr>
        <b/>
        <u/>
        <sz val="11"/>
        <rFont val="Calibri"/>
        <family val="2"/>
        <scheme val="minor"/>
      </rPr>
      <t>Note:</t>
    </r>
    <r>
      <rPr>
        <sz val="11"/>
        <rFont val="Calibri"/>
        <family val="2"/>
        <scheme val="minor"/>
      </rPr>
      <t xml:space="preserve">
1. Financial Evaluation  / Award will be made on item basis/ category wise based on Least Cost Method.  No claim of any bidder being lowest in Grand total for all vehicles will be entertained.                                                                                                                                                                                                                                                                                                                                                                                                           2.Bidder to quote in one or more or  all catagories of vehicles.                                                                                                                                                                                                                                                                                                                                                                                                                                   3. PST stands for Provincial Sales Tax and PKR stands for Pak Rupees.                                                                                                                                                                                                                                                                                                                                                    4. Standard full rate of PST @ 16% will be applicable. The bidder shall clearly mention if he is opting for reduced rate of PST and his bid shall be evaluated accordingly by adding reduced sale tax in their bid price, whereas, the bidder who opt for full rate of PST their bid will be evaluated excluding PST. No Change will be acceptable in the option of rate of PST after submission of the bid.                                                                                                                                                                                                                                                                                                      5. </t>
    </r>
    <r>
      <rPr>
        <b/>
        <sz val="11"/>
        <rFont val="Calibri"/>
        <family val="2"/>
        <scheme val="minor"/>
      </rPr>
      <t>The contractor being registered with respective revenue authority is entitled to charge applicable sales tax/PST over and above its bid price  and will be responsible for the payment of such sales tax/PST to the respective revenue authority as per prevailing laws. OGDCL shall reimburse the amount of sales tax /PST to the concerned contractor based on valid payment documents of respective revenue authority</t>
    </r>
    <r>
      <rPr>
        <sz val="11"/>
        <rFont val="Calibri"/>
        <family val="2"/>
        <scheme val="minor"/>
      </rPr>
      <t>.                                                                                                                                                                                                                                                                                                                                                6. OGDCL shall withhold applicable income tax &amp; PST  as per prevailing withholding rules.                                                                                                                                                                                                                                                                                                                                                                                                                                       7. The estimated rate and amount given in the BOQ are inclusive of all applicable taxes Including  PST . 
8. Bidder(s) must submit complete tender documents as available on website and having duly stamped and signed at the time of submission of bid otherwise OGDCL reserves the right to reject the bid.                                                                                                                                                                                                                                                                                                                                             9. The above vehicle will be hired on AS and WHEN required basis. No claim will be entertained for the period for which no vehicle is required.                                                                                                                                                                                                                                                                                                                                                                                                                                                                                                              10. Firms/contractors having required vehicles of model 2019 &amp; above  &amp; complying term &amp; conditions of TOR shall be considered responsive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</si>
</sst>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
  </numFmts>
  <fonts count="17" x14ac:knownFonts="1">
    <font>
      <sz val="11"/>
      <color theme="1"/>
      <name val="Calibri"/>
      <family val="2"/>
      <scheme val="minor"/>
    </font>
    <font>
      <sz val="11"/>
      <color theme="1"/>
      <name val="Calibri"/>
      <family val="2"/>
      <scheme val="minor"/>
    </font>
    <font>
      <b/>
      <sz val="14"/>
      <color theme="1"/>
      <name val="Cambria"/>
      <family val="1"/>
      <scheme val="major"/>
    </font>
    <font>
      <sz val="11"/>
      <color theme="1"/>
      <name val="Cambria"/>
      <family val="1"/>
      <scheme val="major"/>
    </font>
    <font>
      <b/>
      <u/>
      <sz val="11"/>
      <name val="Cambria"/>
      <family val="1"/>
      <scheme val="major"/>
    </font>
    <font>
      <b/>
      <sz val="11"/>
      <name val="Cambria"/>
      <family val="1"/>
      <scheme val="major"/>
    </font>
    <font>
      <b/>
      <sz val="11"/>
      <color theme="1"/>
      <name val="Cambria"/>
      <family val="1"/>
      <scheme val="major"/>
    </font>
    <font>
      <sz val="10"/>
      <name val="Arial"/>
      <family val="2"/>
    </font>
    <font>
      <sz val="12"/>
      <color theme="1"/>
      <name val="Cambria"/>
      <family val="1"/>
      <scheme val="major"/>
    </font>
    <font>
      <b/>
      <i/>
      <sz val="14"/>
      <color theme="1"/>
      <name val="Cambria"/>
      <family val="1"/>
      <scheme val="major"/>
    </font>
    <font>
      <b/>
      <sz val="11"/>
      <color theme="1"/>
      <name val="Calibri"/>
      <family val="2"/>
      <scheme val="minor"/>
    </font>
    <font>
      <b/>
      <sz val="8"/>
      <color theme="1"/>
      <name val="Calibri"/>
      <family val="2"/>
      <scheme val="minor"/>
    </font>
    <font>
      <b/>
      <u/>
      <sz val="11"/>
      <name val="Calibri"/>
      <family val="2"/>
      <scheme val="minor"/>
    </font>
    <font>
      <sz val="11"/>
      <color rgb="FF000000"/>
      <name val="Calibri"/>
      <family val="2"/>
      <scheme val="minor"/>
    </font>
    <font>
      <sz val="11"/>
      <name val="Calibri"/>
      <family val="2"/>
      <scheme val="minor"/>
    </font>
    <font>
      <b/>
      <sz val="12"/>
      <color theme="1"/>
      <name val="Calibri"/>
      <family val="2"/>
      <scheme val="minor"/>
    </font>
    <font>
      <b/>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0" fontId="7" fillId="0" borderId="0"/>
    <xf numFmtId="43" fontId="7" fillId="0" borderId="0" applyFont="0" applyFill="0" applyBorder="0" applyAlignment="0" applyProtection="0"/>
    <xf numFmtId="0" fontId="7" fillId="0" borderId="0"/>
  </cellStyleXfs>
  <cellXfs count="60">
    <xf numFmtId="0" fontId="0" fillId="0" borderId="0" xfId="0"/>
    <xf numFmtId="0" fontId="3" fillId="0" borderId="0" xfId="0" applyFont="1" applyAlignment="1">
      <alignment horizontal="left"/>
    </xf>
    <xf numFmtId="0" fontId="3" fillId="0" borderId="0" xfId="0" applyFont="1"/>
    <xf numFmtId="0" fontId="5" fillId="0" borderId="0" xfId="0" applyFont="1" applyBorder="1" applyAlignment="1"/>
    <xf numFmtId="0" fontId="8" fillId="0" borderId="0" xfId="0" applyFont="1"/>
    <xf numFmtId="164" fontId="3" fillId="0" borderId="0" xfId="0" applyNumberFormat="1" applyFont="1"/>
    <xf numFmtId="0" fontId="9" fillId="0" borderId="0" xfId="0" applyFont="1" applyAlignment="1">
      <alignment horizontal="left"/>
    </xf>
    <xf numFmtId="0" fontId="8" fillId="0" borderId="0" xfId="0" applyFont="1" applyAlignment="1">
      <alignment horizontal="left"/>
    </xf>
    <xf numFmtId="164" fontId="8" fillId="0" borderId="0" xfId="0" applyNumberFormat="1" applyFont="1"/>
    <xf numFmtId="164" fontId="9" fillId="0" borderId="0" xfId="0" applyNumberFormat="1" applyFont="1" applyAlignment="1">
      <alignment horizontal="left"/>
    </xf>
    <xf numFmtId="0" fontId="9" fillId="0" borderId="0" xfId="0" applyFont="1"/>
    <xf numFmtId="0" fontId="9" fillId="0" borderId="0" xfId="0" applyFont="1" applyAlignment="1">
      <alignment horizontal="center"/>
    </xf>
    <xf numFmtId="164" fontId="9" fillId="0" borderId="0" xfId="0" applyNumberFormat="1" applyFont="1" applyAlignment="1">
      <alignment horizontal="center"/>
    </xf>
    <xf numFmtId="0" fontId="0" fillId="2" borderId="5" xfId="0" applyFont="1" applyFill="1" applyBorder="1" applyAlignment="1">
      <alignment horizontal="center" vertical="center" wrapText="1"/>
    </xf>
    <xf numFmtId="0" fontId="0" fillId="2" borderId="6" xfId="0" applyFont="1" applyFill="1" applyBorder="1" applyAlignment="1">
      <alignment vertical="center" wrapText="1"/>
    </xf>
    <xf numFmtId="1" fontId="13" fillId="3" borderId="6" xfId="0" applyNumberFormat="1"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1" xfId="0" applyFont="1" applyFill="1" applyBorder="1" applyAlignment="1">
      <alignment horizontal="left" vertical="center" wrapText="1"/>
    </xf>
    <xf numFmtId="1" fontId="13" fillId="3" borderId="1" xfId="0" applyNumberFormat="1" applyFont="1" applyFill="1" applyBorder="1" applyAlignment="1">
      <alignment horizontal="center" vertical="center" wrapText="1"/>
    </xf>
    <xf numFmtId="0" fontId="10" fillId="2" borderId="2" xfId="0" applyFont="1" applyFill="1" applyBorder="1" applyAlignment="1">
      <alignment horizontal="center" vertical="top" wrapText="1"/>
    </xf>
    <xf numFmtId="0" fontId="10" fillId="2" borderId="3" xfId="0" applyFont="1" applyFill="1" applyBorder="1" applyAlignment="1">
      <alignment horizontal="center" vertical="top" wrapText="1"/>
    </xf>
    <xf numFmtId="2" fontId="11" fillId="2" borderId="3" xfId="0" applyNumberFormat="1" applyFont="1" applyFill="1" applyBorder="1" applyAlignment="1">
      <alignment horizontal="center" vertical="top" wrapText="1"/>
    </xf>
    <xf numFmtId="0" fontId="11" fillId="2" borderId="3" xfId="0" applyFont="1" applyFill="1" applyBorder="1" applyAlignment="1">
      <alignment horizontal="center" vertical="top" wrapText="1"/>
    </xf>
    <xf numFmtId="43" fontId="11" fillId="0" borderId="3" xfId="0" applyNumberFormat="1" applyFont="1" applyBorder="1" applyAlignment="1">
      <alignment horizontal="center" vertical="top" wrapText="1"/>
    </xf>
    <xf numFmtId="0" fontId="11" fillId="0" borderId="4" xfId="0" applyFont="1" applyBorder="1" applyAlignment="1">
      <alignment horizontal="center" vertical="top"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left" vertical="center" wrapText="1"/>
    </xf>
    <xf numFmtId="1" fontId="13" fillId="3"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3" fontId="0" fillId="2" borderId="6" xfId="1" applyNumberFormat="1" applyFont="1" applyFill="1" applyBorder="1" applyAlignment="1">
      <alignment horizontal="center" vertical="center" wrapText="1"/>
    </xf>
    <xf numFmtId="3" fontId="0" fillId="0" borderId="6" xfId="0" applyNumberFormat="1" applyFont="1" applyBorder="1"/>
    <xf numFmtId="3" fontId="0" fillId="0" borderId="6" xfId="0" applyNumberFormat="1" applyFont="1" applyBorder="1" applyAlignment="1">
      <alignment vertical="center"/>
    </xf>
    <xf numFmtId="3" fontId="13" fillId="3" borderId="1" xfId="0" applyNumberFormat="1" applyFont="1" applyFill="1" applyBorder="1" applyAlignment="1">
      <alignment horizontal="center" vertical="center" wrapText="1"/>
    </xf>
    <xf numFmtId="3" fontId="0" fillId="0" borderId="1" xfId="0" applyNumberFormat="1" applyFont="1" applyBorder="1"/>
    <xf numFmtId="3" fontId="0" fillId="0" borderId="1" xfId="0" applyNumberFormat="1" applyFont="1" applyBorder="1" applyAlignment="1">
      <alignment vertical="center"/>
    </xf>
    <xf numFmtId="3" fontId="13" fillId="3" borderId="11" xfId="0" applyNumberFormat="1" applyFont="1" applyFill="1" applyBorder="1" applyAlignment="1">
      <alignment horizontal="center" vertical="center" wrapText="1"/>
    </xf>
    <xf numFmtId="3" fontId="0" fillId="0" borderId="11" xfId="0" applyNumberFormat="1" applyFont="1" applyBorder="1"/>
    <xf numFmtId="3" fontId="0" fillId="0" borderId="11" xfId="0" applyNumberFormat="1" applyFont="1" applyBorder="1" applyAlignment="1">
      <alignment vertical="center"/>
    </xf>
    <xf numFmtId="0" fontId="3" fillId="0" borderId="0" xfId="0" applyNumberFormat="1" applyFont="1"/>
    <xf numFmtId="0" fontId="6" fillId="0" borderId="14"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3" fontId="0" fillId="2" borderId="1" xfId="1" applyNumberFormat="1" applyFont="1" applyFill="1" applyBorder="1" applyAlignment="1">
      <alignment horizontal="center" vertical="center" wrapText="1"/>
    </xf>
    <xf numFmtId="3" fontId="0" fillId="0" borderId="7" xfId="0" applyNumberFormat="1" applyFont="1" applyBorder="1"/>
    <xf numFmtId="3" fontId="0" fillId="0" borderId="9" xfId="0" applyNumberFormat="1" applyFont="1" applyBorder="1"/>
    <xf numFmtId="3" fontId="0" fillId="0" borderId="9" xfId="0" applyNumberFormat="1" applyFont="1" applyBorder="1" applyAlignment="1">
      <alignment vertical="center"/>
    </xf>
    <xf numFmtId="3" fontId="0" fillId="2" borderId="11" xfId="1" applyNumberFormat="1" applyFont="1" applyFill="1" applyBorder="1" applyAlignment="1">
      <alignment horizontal="center" vertical="center" wrapText="1"/>
    </xf>
    <xf numFmtId="3" fontId="0" fillId="0" borderId="12" xfId="0" applyNumberFormat="1" applyFont="1" applyBorder="1" applyAlignment="1">
      <alignment vertical="center"/>
    </xf>
    <xf numFmtId="0" fontId="2" fillId="0" borderId="0" xfId="0" applyFont="1" applyAlignment="1">
      <alignment horizontal="center"/>
    </xf>
    <xf numFmtId="0" fontId="4" fillId="0" borderId="0" xfId="0" applyFont="1" applyBorder="1" applyAlignment="1">
      <alignment horizontal="center"/>
    </xf>
    <xf numFmtId="0" fontId="6" fillId="0" borderId="17" xfId="0" applyFont="1" applyBorder="1" applyAlignment="1">
      <alignment horizontal="center"/>
    </xf>
    <xf numFmtId="0" fontId="5" fillId="0" borderId="16" xfId="2" applyFont="1" applyBorder="1" applyAlignment="1">
      <alignment horizontal="left"/>
    </xf>
    <xf numFmtId="0" fontId="0" fillId="0" borderId="17" xfId="0" applyBorder="1"/>
    <xf numFmtId="0" fontId="0" fillId="0" borderId="18" xfId="0" applyBorder="1"/>
    <xf numFmtId="0" fontId="14" fillId="0" borderId="19" xfId="2" applyFont="1" applyBorder="1" applyAlignment="1">
      <alignment horizontal="left" vertical="top" wrapText="1"/>
    </xf>
    <xf numFmtId="0" fontId="14" fillId="0" borderId="20" xfId="2" applyFont="1" applyBorder="1" applyAlignment="1">
      <alignment horizontal="left" vertical="top" wrapText="1"/>
    </xf>
    <xf numFmtId="0" fontId="14" fillId="0" borderId="21" xfId="2" applyFont="1" applyBorder="1" applyAlignment="1">
      <alignment horizontal="left" vertical="top" wrapText="1"/>
    </xf>
    <xf numFmtId="0" fontId="14" fillId="0" borderId="13" xfId="2" applyFont="1" applyBorder="1" applyAlignment="1">
      <alignment horizontal="left" vertical="top" wrapText="1"/>
    </xf>
    <xf numFmtId="0" fontId="14" fillId="0" borderId="0" xfId="2" applyFont="1" applyBorder="1" applyAlignment="1">
      <alignment horizontal="left" vertical="top" wrapText="1"/>
    </xf>
    <xf numFmtId="0" fontId="14" fillId="0" borderId="15" xfId="2" applyFont="1" applyBorder="1" applyAlignment="1">
      <alignment horizontal="left" vertical="top" wrapText="1"/>
    </xf>
  </cellXfs>
  <cellStyles count="5">
    <cellStyle name="Comma" xfId="1" builtinId="3"/>
    <cellStyle name="Comma 10" xfId="3"/>
    <cellStyle name="Normal" xfId="0" builtinId="0"/>
    <cellStyle name="Normal 2 2" xfId="2"/>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Kamran%20Ali\01%20Estimates\KNR%20-%20Const.%20of%20Evaporation%20Pond%20at%20Kunnar%20Plant%20(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 (2)"/>
      <sheetName val="BOQ"/>
      <sheetName val="ACA"/>
      <sheetName val="DMA"/>
      <sheetName val="Sheet1"/>
    </sheetNames>
    <sheetDataSet>
      <sheetData sheetId="0"/>
      <sheetData sheetId="1"/>
      <sheetData sheetId="2"/>
      <sheetData sheetId="3">
        <row r="5">
          <cell r="A5" t="str">
            <v>Name: Construction / Restoration, Brick Soling &amp; Laying of Geo-membrane at Existing Evaporation Pond at Kunnar</v>
          </cell>
        </row>
        <row r="8">
          <cell r="A8">
            <v>1</v>
          </cell>
        </row>
        <row r="18">
          <cell r="A18">
            <v>2</v>
          </cell>
        </row>
        <row r="26">
          <cell r="A26">
            <v>3</v>
          </cell>
        </row>
        <row r="36">
          <cell r="A36">
            <v>4</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3"/>
  <sheetViews>
    <sheetView tabSelected="1" view="pageBreakPreview" zoomScale="85" zoomScaleNormal="85" zoomScaleSheetLayoutView="85" workbookViewId="0">
      <selection activeCell="I8" sqref="I8"/>
    </sheetView>
  </sheetViews>
  <sheetFormatPr defaultRowHeight="14.25" x14ac:dyDescent="0.2"/>
  <cols>
    <col min="1" max="1" width="5.28515625" style="2" customWidth="1"/>
    <col min="2" max="2" width="39.42578125" style="1" customWidth="1"/>
    <col min="3" max="3" width="9.5703125" style="2" customWidth="1"/>
    <col min="4" max="4" width="8.140625" style="2" customWidth="1"/>
    <col min="5" max="5" width="14.140625" style="5" customWidth="1"/>
    <col min="6" max="6" width="21.5703125" style="2" customWidth="1"/>
    <col min="7" max="7" width="19.42578125" style="2" customWidth="1"/>
    <col min="8" max="8" width="20.28515625" style="2" customWidth="1"/>
    <col min="9" max="9" width="33" style="2" customWidth="1"/>
    <col min="10" max="16384" width="9.140625" style="2"/>
  </cols>
  <sheetData>
    <row r="1" spans="1:12" ht="18" x14ac:dyDescent="0.25">
      <c r="A1" s="48" t="s">
        <v>0</v>
      </c>
      <c r="B1" s="48"/>
      <c r="C1" s="48"/>
      <c r="D1" s="48"/>
      <c r="E1" s="48"/>
      <c r="F1" s="48"/>
      <c r="G1" s="48"/>
      <c r="H1" s="48"/>
      <c r="I1" s="48"/>
    </row>
    <row r="2" spans="1:12" x14ac:dyDescent="0.2">
      <c r="A2" s="49" t="s">
        <v>18</v>
      </c>
      <c r="B2" s="49"/>
      <c r="C2" s="49"/>
      <c r="D2" s="49"/>
      <c r="E2" s="49"/>
      <c r="F2" s="49"/>
      <c r="G2" s="49"/>
      <c r="H2" s="49"/>
      <c r="I2" s="49"/>
    </row>
    <row r="3" spans="1:12" x14ac:dyDescent="0.2">
      <c r="A3" s="49" t="s">
        <v>1</v>
      </c>
      <c r="B3" s="49"/>
      <c r="C3" s="49"/>
      <c r="D3" s="49"/>
      <c r="E3" s="49"/>
      <c r="F3" s="49"/>
      <c r="G3" s="49"/>
      <c r="H3" s="49"/>
      <c r="I3" s="49"/>
    </row>
    <row r="4" spans="1:12" ht="15" thickBot="1" x14ac:dyDescent="0.25">
      <c r="A4" s="50" t="s">
        <v>19</v>
      </c>
      <c r="B4" s="50"/>
      <c r="C4" s="50"/>
      <c r="D4" s="50"/>
      <c r="E4" s="50"/>
      <c r="F4" s="50"/>
      <c r="G4" s="50"/>
      <c r="H4" s="50"/>
      <c r="I4" s="50"/>
      <c r="J4" s="3"/>
      <c r="K4" s="3"/>
      <c r="L4" s="3"/>
    </row>
    <row r="5" spans="1:12" ht="15" thickBot="1" x14ac:dyDescent="0.25">
      <c r="A5" s="39" t="s">
        <v>7</v>
      </c>
      <c r="B5" s="40" t="s">
        <v>8</v>
      </c>
      <c r="C5" s="41" t="s">
        <v>9</v>
      </c>
      <c r="D5" s="41" t="s">
        <v>10</v>
      </c>
      <c r="E5" s="41" t="s">
        <v>11</v>
      </c>
      <c r="F5" s="41" t="s">
        <v>12</v>
      </c>
      <c r="G5" s="41" t="s">
        <v>13</v>
      </c>
      <c r="H5" s="41" t="s">
        <v>14</v>
      </c>
      <c r="I5" s="41" t="s">
        <v>15</v>
      </c>
      <c r="J5" s="3"/>
      <c r="K5" s="3"/>
      <c r="L5" s="3"/>
    </row>
    <row r="6" spans="1:12" ht="130.5" customHeight="1" thickBot="1" x14ac:dyDescent="0.25">
      <c r="A6" s="19" t="s">
        <v>2</v>
      </c>
      <c r="B6" s="20" t="s">
        <v>3</v>
      </c>
      <c r="C6" s="20" t="s">
        <v>4</v>
      </c>
      <c r="D6" s="20" t="s">
        <v>6</v>
      </c>
      <c r="E6" s="21" t="s">
        <v>24</v>
      </c>
      <c r="F6" s="22" t="s">
        <v>25</v>
      </c>
      <c r="G6" s="22" t="s">
        <v>16</v>
      </c>
      <c r="H6" s="23" t="s">
        <v>17</v>
      </c>
      <c r="I6" s="24" t="s">
        <v>26</v>
      </c>
    </row>
    <row r="7" spans="1:12" ht="30" x14ac:dyDescent="0.25">
      <c r="A7" s="13">
        <f>[1]DMA!A8</f>
        <v>1</v>
      </c>
      <c r="B7" s="14" t="s">
        <v>20</v>
      </c>
      <c r="C7" s="15">
        <v>3</v>
      </c>
      <c r="D7" s="15">
        <v>12</v>
      </c>
      <c r="E7" s="28">
        <v>160000</v>
      </c>
      <c r="F7" s="29">
        <f>C7*D7*E7</f>
        <v>5760000</v>
      </c>
      <c r="G7" s="30"/>
      <c r="H7" s="31"/>
      <c r="I7" s="43"/>
    </row>
    <row r="8" spans="1:12" ht="30.75" thickBot="1" x14ac:dyDescent="0.3">
      <c r="A8" s="16">
        <f>[1]DMA!A18</f>
        <v>2</v>
      </c>
      <c r="B8" s="17" t="s">
        <v>21</v>
      </c>
      <c r="C8" s="18">
        <v>1</v>
      </c>
      <c r="D8" s="18">
        <v>12</v>
      </c>
      <c r="E8" s="32">
        <v>130000</v>
      </c>
      <c r="F8" s="42">
        <f>C8*D8*E8</f>
        <v>1560000</v>
      </c>
      <c r="G8" s="33"/>
      <c r="H8" s="34"/>
      <c r="I8" s="44"/>
    </row>
    <row r="9" spans="1:12" ht="60" x14ac:dyDescent="0.25">
      <c r="A9" s="16">
        <f>[1]DMA!A26</f>
        <v>3</v>
      </c>
      <c r="B9" s="17" t="s">
        <v>22</v>
      </c>
      <c r="C9" s="18">
        <v>1</v>
      </c>
      <c r="D9" s="18">
        <v>12</v>
      </c>
      <c r="E9" s="32">
        <v>130000</v>
      </c>
      <c r="F9" s="42">
        <f>C9*D9*E9</f>
        <v>1560000</v>
      </c>
      <c r="G9" s="33"/>
      <c r="H9" s="23"/>
      <c r="I9" s="45"/>
    </row>
    <row r="10" spans="1:12" ht="30.75" thickBot="1" x14ac:dyDescent="0.3">
      <c r="A10" s="25">
        <f>[1]DMA!A36</f>
        <v>4</v>
      </c>
      <c r="B10" s="26" t="s">
        <v>23</v>
      </c>
      <c r="C10" s="27">
        <v>4</v>
      </c>
      <c r="D10" s="27">
        <v>12</v>
      </c>
      <c r="E10" s="35">
        <v>110000</v>
      </c>
      <c r="F10" s="46">
        <f>C10*D10*E10</f>
        <v>5280000</v>
      </c>
      <c r="G10" s="36"/>
      <c r="H10" s="37"/>
      <c r="I10" s="47"/>
    </row>
    <row r="11" spans="1:12" ht="23.25" customHeight="1" x14ac:dyDescent="0.2">
      <c r="A11" s="54" t="s">
        <v>27</v>
      </c>
      <c r="B11" s="55"/>
      <c r="C11" s="55"/>
      <c r="D11" s="55"/>
      <c r="E11" s="55"/>
      <c r="F11" s="55"/>
      <c r="G11" s="55"/>
      <c r="H11" s="55"/>
      <c r="I11" s="56"/>
    </row>
    <row r="12" spans="1:12" ht="15" customHeight="1" x14ac:dyDescent="0.2">
      <c r="A12" s="57"/>
      <c r="B12" s="58"/>
      <c r="C12" s="58"/>
      <c r="D12" s="58"/>
      <c r="E12" s="58"/>
      <c r="F12" s="58"/>
      <c r="G12" s="58"/>
      <c r="H12" s="58"/>
      <c r="I12" s="59"/>
    </row>
    <row r="13" spans="1:12" ht="15" customHeight="1" x14ac:dyDescent="0.2">
      <c r="A13" s="57"/>
      <c r="B13" s="58"/>
      <c r="C13" s="58"/>
      <c r="D13" s="58"/>
      <c r="E13" s="58"/>
      <c r="F13" s="58"/>
      <c r="G13" s="58"/>
      <c r="H13" s="58"/>
      <c r="I13" s="59"/>
    </row>
    <row r="14" spans="1:12" ht="15" customHeight="1" x14ac:dyDescent="0.2">
      <c r="A14" s="57"/>
      <c r="B14" s="58"/>
      <c r="C14" s="58"/>
      <c r="D14" s="58"/>
      <c r="E14" s="58"/>
      <c r="F14" s="58"/>
      <c r="G14" s="58"/>
      <c r="H14" s="58"/>
      <c r="I14" s="59"/>
    </row>
    <row r="15" spans="1:12" ht="15" customHeight="1" x14ac:dyDescent="0.2">
      <c r="A15" s="57"/>
      <c r="B15" s="58"/>
      <c r="C15" s="58"/>
      <c r="D15" s="58"/>
      <c r="E15" s="58"/>
      <c r="F15" s="58"/>
      <c r="G15" s="58"/>
      <c r="H15" s="58"/>
      <c r="I15" s="59"/>
    </row>
    <row r="16" spans="1:12" ht="121.5" customHeight="1" x14ac:dyDescent="0.2">
      <c r="A16" s="57"/>
      <c r="B16" s="58"/>
      <c r="C16" s="58"/>
      <c r="D16" s="58"/>
      <c r="E16" s="58"/>
      <c r="F16" s="58"/>
      <c r="G16" s="58"/>
      <c r="H16" s="58"/>
      <c r="I16" s="59"/>
    </row>
    <row r="17" spans="1:9" ht="15" customHeight="1" x14ac:dyDescent="0.2">
      <c r="A17" s="57"/>
      <c r="B17" s="58"/>
      <c r="C17" s="58"/>
      <c r="D17" s="58"/>
      <c r="E17" s="58"/>
      <c r="F17" s="58"/>
      <c r="G17" s="58"/>
      <c r="H17" s="58"/>
      <c r="I17" s="59"/>
    </row>
    <row r="18" spans="1:9" ht="57.75" customHeight="1" x14ac:dyDescent="0.2">
      <c r="A18" s="57"/>
      <c r="B18" s="58"/>
      <c r="C18" s="58"/>
      <c r="D18" s="58"/>
      <c r="E18" s="58"/>
      <c r="F18" s="58"/>
      <c r="G18" s="58"/>
      <c r="H18" s="58"/>
      <c r="I18" s="59"/>
    </row>
    <row r="19" spans="1:9" ht="15.75" customHeight="1" thickBot="1" x14ac:dyDescent="0.3">
      <c r="A19" s="51" t="s">
        <v>5</v>
      </c>
      <c r="B19" s="52"/>
      <c r="C19" s="52"/>
      <c r="D19" s="52"/>
      <c r="E19" s="52"/>
      <c r="F19" s="52"/>
      <c r="G19" s="52"/>
      <c r="H19" s="52"/>
      <c r="I19" s="53"/>
    </row>
    <row r="23" spans="1:9" x14ac:dyDescent="0.2">
      <c r="A23" s="38"/>
    </row>
    <row r="25" spans="1:9" x14ac:dyDescent="0.2">
      <c r="A25" s="38"/>
    </row>
    <row r="26" spans="1:9" x14ac:dyDescent="0.2">
      <c r="A26" s="38"/>
    </row>
    <row r="27" spans="1:9" x14ac:dyDescent="0.2">
      <c r="A27" s="38"/>
    </row>
    <row r="612" spans="2:7" ht="15.75" x14ac:dyDescent="0.25">
      <c r="G612" s="4"/>
    </row>
    <row r="619" spans="2:7" ht="18" x14ac:dyDescent="0.25">
      <c r="G619" s="6"/>
    </row>
    <row r="622" spans="2:7" ht="15.75" x14ac:dyDescent="0.25">
      <c r="B622" s="7"/>
      <c r="C622" s="4"/>
      <c r="D622" s="4"/>
      <c r="E622" s="8"/>
      <c r="F622" s="4"/>
    </row>
    <row r="629" spans="2:6" ht="18" x14ac:dyDescent="0.25">
      <c r="B629" s="6"/>
      <c r="C629" s="6"/>
      <c r="D629" s="6"/>
      <c r="E629" s="9"/>
      <c r="F629" s="6"/>
    </row>
    <row r="650" spans="1:2" ht="18" x14ac:dyDescent="0.25">
      <c r="A650" s="10"/>
      <c r="B650" s="6"/>
    </row>
    <row r="663" spans="7:7" ht="18" x14ac:dyDescent="0.25">
      <c r="G663" s="11"/>
    </row>
    <row r="673" spans="2:6" ht="18" x14ac:dyDescent="0.25">
      <c r="B673" s="6"/>
      <c r="C673" s="11"/>
      <c r="D673" s="11"/>
      <c r="E673" s="12"/>
      <c r="F673" s="11"/>
    </row>
  </sheetData>
  <mergeCells count="6">
    <mergeCell ref="A1:I1"/>
    <mergeCell ref="A2:I2"/>
    <mergeCell ref="A3:I3"/>
    <mergeCell ref="A4:I4"/>
    <mergeCell ref="A19:I19"/>
    <mergeCell ref="A11:I18"/>
  </mergeCells>
  <printOptions horizontalCentered="1" verticalCentered="1"/>
  <pageMargins left="1" right="0.45" top="0.5" bottom="0.5" header="0.3" footer="0.3"/>
  <pageSetup paperSize="5"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vt:lpstr>
      <vt:lpstr>BoQ!Print_Area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OGDCL</cp:lastModifiedBy>
  <cp:lastPrinted>2021-09-28T05:39:59Z</cp:lastPrinted>
  <dcterms:created xsi:type="dcterms:W3CDTF">2020-03-03T10:28:02Z</dcterms:created>
  <dcterms:modified xsi:type="dcterms:W3CDTF">2022-05-19T06:14:10Z</dcterms:modified>
</cp:coreProperties>
</file>