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EFP-4\2022\may 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<sst xmlns="http://schemas.openxmlformats.org/spreadsheetml/2006/main" count="28" uniqueCount="28">
  <si>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</si>
  <si>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</si>
  <si>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</si>
  <si>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</si>
  <si>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</si>
  <si>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</si>
  <si>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</si>
  <si>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</si>
  <si>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</si>
  <si>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</si>
  <si>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</si>
  <si>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</si>
  <si>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</si>
  <si>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</si>
  <si>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</si>
  <si>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</si>
  <si>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</si>
  <si>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</si>
  <si>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Engineering Field Party -IV</t>
  </si>
  <si>
    <t>HIRING OF VEHICLES FOR EFP-IV</t>
  </si>
  <si>
    <t xml:space="preserve">Estimted Rate                                     (PKR)                          per month  inclusive of all
Applicable Taxes
Inclusive  of PST </t>
  </si>
  <si>
    <t xml:space="preserve"> Estimed Cost                                                              (PKR)                                                                        inclusive of all
Applicable Taxes
Inclusive  of PST                                                          Col.6 = (Col.3 X Col.4 X Col.5)</t>
  </si>
  <si>
    <r>
      <t xml:space="preserve">Quoted Cost                                                                                         incl all taxes Inlc.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</si>
  <si>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t xml:space="preserve">Double Cabin Pick Up (Loaded)   4 X 4 with A/C (2500-3400 cc) model 2019 &amp; above </t>
  </si>
  <si>
    <t xml:space="preserve">13 Seator, Hi-ace Van with A/C (2800 cc) or above. model 2019 &amp; above </t>
  </si>
  <si>
    <t>Hi ace van 2800 CC or above, model 2019 &amp; above  with A/C , converted into Ambulance with all accessories and fittings as per SOPs</t>
  </si>
  <si>
    <t xml:space="preserve">Single cabin pick up 4x2 with A/C.2800 cc or above ,model 2019 &amp; above </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</si>
  <si>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13%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Inclusive  of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</si>
</sst>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topLeftCell="A4" zoomScale="85" zoomScaleNormal="85" zoomScaleSheetLayoutView="85" workbookViewId="0">
      <selection activeCell="I9" sqref="I9"/>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18</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19</v>
      </c>
      <c r="B4" s="50"/>
      <c r="C4" s="50"/>
      <c r="D4" s="50"/>
      <c r="E4" s="50"/>
      <c r="F4" s="50"/>
      <c r="G4" s="50"/>
      <c r="H4" s="50"/>
      <c r="I4" s="50"/>
      <c r="J4" s="3"/>
      <c r="K4" s="3"/>
      <c r="L4" s="3"/>
    </row>
    <row r="5" spans="1:12" ht="15" thickBot="1" x14ac:dyDescent="0.25">
      <c r="A5" s="39" t="s">
        <v>7</v>
      </c>
      <c r="B5" s="40" t="s">
        <v>8</v>
      </c>
      <c r="C5" s="41" t="s">
        <v>9</v>
      </c>
      <c r="D5" s="41" t="s">
        <v>10</v>
      </c>
      <c r="E5" s="41" t="s">
        <v>11</v>
      </c>
      <c r="F5" s="41" t="s">
        <v>12</v>
      </c>
      <c r="G5" s="41" t="s">
        <v>13</v>
      </c>
      <c r="H5" s="41" t="s">
        <v>14</v>
      </c>
      <c r="I5" s="41" t="s">
        <v>15</v>
      </c>
      <c r="J5" s="3"/>
      <c r="K5" s="3"/>
      <c r="L5" s="3"/>
    </row>
    <row r="6" spans="1:12" ht="130.5" customHeight="1" thickBot="1" x14ac:dyDescent="0.25">
      <c r="A6" s="19" t="s">
        <v>2</v>
      </c>
      <c r="B6" s="20" t="s">
        <v>3</v>
      </c>
      <c r="C6" s="20" t="s">
        <v>4</v>
      </c>
      <c r="D6" s="20" t="s">
        <v>6</v>
      </c>
      <c r="E6" s="21" t="s">
        <v>20</v>
      </c>
      <c r="F6" s="22" t="s">
        <v>21</v>
      </c>
      <c r="G6" s="22" t="s">
        <v>16</v>
      </c>
      <c r="H6" s="23" t="s">
        <v>17</v>
      </c>
      <c r="I6" s="24" t="s">
        <v>22</v>
      </c>
    </row>
    <row r="7" spans="1:12" ht="30" x14ac:dyDescent="0.25">
      <c r="A7" s="13">
        <f>[1]DMA!A8</f>
        <v>1</v>
      </c>
      <c r="B7" s="14" t="s">
        <v>23</v>
      </c>
      <c r="C7" s="15">
        <v>3</v>
      </c>
      <c r="D7" s="15">
        <v>12</v>
      </c>
      <c r="E7" s="28">
        <v>160000</v>
      </c>
      <c r="F7" s="29">
        <f>C7*D7*E7</f>
        <v>5760000</v>
      </c>
      <c r="G7" s="30"/>
      <c r="H7" s="31"/>
      <c r="I7" s="43"/>
    </row>
    <row r="8" spans="1:12" ht="30.75" thickBot="1" x14ac:dyDescent="0.3">
      <c r="A8" s="16">
        <f>[1]DMA!A18</f>
        <v>2</v>
      </c>
      <c r="B8" s="17" t="s">
        <v>24</v>
      </c>
      <c r="C8" s="18">
        <v>1</v>
      </c>
      <c r="D8" s="18">
        <v>12</v>
      </c>
      <c r="E8" s="32">
        <v>130000</v>
      </c>
      <c r="F8" s="42">
        <f>C8*D8*E8</f>
        <v>1560000</v>
      </c>
      <c r="G8" s="33"/>
      <c r="H8" s="34"/>
      <c r="I8" s="44"/>
    </row>
    <row r="9" spans="1:12" ht="60" x14ac:dyDescent="0.25">
      <c r="A9" s="16">
        <f>[1]DMA!A26</f>
        <v>3</v>
      </c>
      <c r="B9" s="17" t="s">
        <v>25</v>
      </c>
      <c r="C9" s="18">
        <v>1</v>
      </c>
      <c r="D9" s="18">
        <v>12</v>
      </c>
      <c r="E9" s="32">
        <v>130000</v>
      </c>
      <c r="F9" s="42">
        <f>C9*D9*E9</f>
        <v>1560000</v>
      </c>
      <c r="G9" s="33"/>
      <c r="H9" s="23"/>
      <c r="I9" s="45"/>
    </row>
    <row r="10" spans="1:12" ht="30.75" thickBot="1" x14ac:dyDescent="0.3">
      <c r="A10" s="25">
        <f>[1]DMA!A36</f>
        <v>4</v>
      </c>
      <c r="B10" s="26" t="s">
        <v>26</v>
      </c>
      <c r="C10" s="27">
        <v>3</v>
      </c>
      <c r="D10" s="27">
        <v>12</v>
      </c>
      <c r="E10" s="35">
        <v>110000</v>
      </c>
      <c r="F10" s="46">
        <f>C10*D10*E10</f>
        <v>3960000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2022-05-19T10:27:19Z</dcterms:modified>
</cp:coreProperties>
</file>